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9390"/>
  </bookViews>
  <sheets>
    <sheet name="Dati regionali 2021" sheetId="1" r:id="rId1"/>
    <sheet name="Dati provinciali 2021" sheetId="2" r:id="rId2"/>
    <sheet name="Serie storica 2003-2021" sheetId="3" r:id="rId3"/>
  </sheets>
  <definedNames>
    <definedName name="_xlnm.Print_Area" localSheetId="1">'Dati provinciali 2021'!$A$1:$M$145</definedName>
    <definedName name="_xlnm.Print_Area" localSheetId="0">'Dati regionali 2021'!$A$1:$M$32</definedName>
    <definedName name="_xlnm.Print_Area" localSheetId="2">'Serie storica 2003-2021'!$A$1:$J$28</definedName>
    <definedName name="pubblicazioni" localSheetId="1">'Dati provinciali 2021'!$A$6:$M$143</definedName>
    <definedName name="pubblicazioni" localSheetId="0">'Dati regionali 2021'!$A$6:$M$32</definedName>
    <definedName name="_xlnm.Print_Titles" localSheetId="1">'Dati provinciali 2021'!$54:$61</definedName>
  </definedNames>
  <calcPr calcId="152511"/>
</workbook>
</file>

<file path=xl/calcChain.xml><?xml version="1.0" encoding="utf-8"?>
<calcChain xmlns="http://schemas.openxmlformats.org/spreadsheetml/2006/main">
  <c r="F20" i="3" l="1"/>
  <c r="F21" i="3"/>
  <c r="H21" i="3"/>
  <c r="J21" i="3"/>
  <c r="F22" i="3"/>
  <c r="H22" i="3"/>
  <c r="J22" i="3"/>
</calcChain>
</file>

<file path=xl/connections.xml><?xml version="1.0" encoding="utf-8"?>
<connections xmlns="http://schemas.openxmlformats.org/spreadsheetml/2006/main">
  <connection id="1" name="Connessione" type="4" refreshedVersion="5" background="1" saveData="1">
    <webPr sourceData="1" xl2000="1" url="http://intrapersciv.interno.it/net/Ori/form.php?selezione=4&amp;md5=d41d8cd98f00b204e9800998ecf8427e&amp;ttt=1595417239&amp;PHPSESSID=enkr0hog854trh52noiisdnp03" htmlTables="1" htmlFormat="all">
      <tables count="1">
        <s v="7"/>
      </tables>
    </webPr>
  </connection>
  <connection id="2" name="Connessione1" type="4" refreshedVersion="5" background="1" saveData="1">
    <webPr sourceData="1" xl2000="1" url="http://intrapersciv.interno.it/net/Ori/form.php?selezione=4&amp;md5=d41d8cd98f00b204e9800998ecf8427e&amp;ttt=1595417170&amp;PHPSESSID=enkr0hog854trh52noiisdnp03" htmlTables="1" htmlFormat="all">
      <tables count="1">
        <s v="8"/>
      </tables>
    </webPr>
  </connection>
</connections>
</file>

<file path=xl/sharedStrings.xml><?xml version="1.0" encoding="utf-8"?>
<sst xmlns="http://schemas.openxmlformats.org/spreadsheetml/2006/main" count="231" uniqueCount="162">
  <si>
    <t>REGIONI</t>
  </si>
  <si>
    <t>Necessità del locatore</t>
  </si>
  <si>
    <t>Finita locazione</t>
  </si>
  <si>
    <t>TOTALE</t>
  </si>
  <si>
    <t>capoluogo</t>
  </si>
  <si>
    <t>resto prov.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</si>
  <si>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</si>
  <si>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</si>
  <si>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</si>
  <si>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</si>
  <si>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</si>
  <si>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</si>
  <si>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</si>
  <si>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</si>
  <si>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</si>
  <si>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</si>
  <si>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</si>
  <si>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</si>
  <si>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</si>
  <si>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</si>
  <si>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</si>
  <si>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</si>
  <si>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</si>
  <si>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</si>
  <si>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</si>
  <si>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</si>
  <si>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 Italia</t>
  </si>
  <si>
    <t>(*) presentate all'Ufficiale Giudiziario</t>
  </si>
  <si>
    <t>(**) con l'intervento dell'Ufficiale Giudiziario</t>
  </si>
  <si>
    <t>Provvedimenti di sfratto emessi</t>
  </si>
  <si>
    <t>Variazione % rispetto al periodo prec.</t>
  </si>
  <si>
    <t>Variazione % rispetto al priodo prec.</t>
  </si>
  <si>
    <t>Variazione %rispetto al periodo prec.</t>
  </si>
  <si>
    <t>Sfratti eseguiti (**)</t>
  </si>
  <si>
    <t>Richiesta esecuzione (*)</t>
  </si>
  <si>
    <t>Situazione regionale</t>
  </si>
  <si>
    <t>Morosità /altra causa</t>
  </si>
  <si>
    <t>PROVVEDIMENTI ESECUTIVI DI SFRATTO, RICHIESTE DI ESECUZIONE, SFRATTI ESEGUITI NEL PERIODO GENNAIO - DICEMBRE 2021</t>
  </si>
  <si>
    <t>E VARIAZIONE % RISPETTO AL PERIODO GENNAIO - DICEMBRE 2020</t>
  </si>
  <si>
    <t>E VARIAZIONE % RISPETTO AL PERIODO GENNAIO - DICEMBRE  2020</t>
  </si>
  <si>
    <t>Situazione provinciale</t>
  </si>
  <si>
    <t xml:space="preserve">PROVINCE </t>
  </si>
  <si>
    <t>Alessandria</t>
  </si>
  <si>
    <t>Asti</t>
  </si>
  <si>
    <t>Biella</t>
  </si>
  <si>
    <t>Cuneo</t>
  </si>
  <si>
    <t>Novara</t>
  </si>
  <si>
    <t>Torino</t>
  </si>
  <si>
    <t>Verbania</t>
  </si>
  <si>
    <t>Vercelli</t>
  </si>
  <si>
    <t>Aosta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</si>
  <si>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</si>
  <si>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</si>
  <si>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</si>
  <si>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</si>
  <si>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</si>
  <si>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</si>
  <si>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</si>
  <si>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</si>
  <si>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 e della Brianza</t>
  </si>
  <si>
    <t>Pavia</t>
  </si>
  <si>
    <t>Sondrio</t>
  </si>
  <si>
    <t>Varese</t>
  </si>
  <si>
    <t>Bolzano</t>
  </si>
  <si>
    <t>Trento</t>
  </si>
  <si>
    <t>Belluno</t>
  </si>
  <si>
    <t>Padova</t>
  </si>
  <si>
    <t>Rovigo</t>
  </si>
  <si>
    <t>Treviso</t>
  </si>
  <si>
    <t>Venezia</t>
  </si>
  <si>
    <t>Verona</t>
  </si>
  <si>
    <t>Vicenza</t>
  </si>
  <si>
    <t>Gorizia</t>
  </si>
  <si>
    <t>Pordenone</t>
  </si>
  <si>
    <t>Trieste</t>
  </si>
  <si>
    <t>Udine</t>
  </si>
  <si>
    <t>Genova</t>
  </si>
  <si>
    <t>Imperia</t>
  </si>
  <si>
    <t>La Spezia</t>
  </si>
  <si>
    <t>Savona</t>
  </si>
  <si>
    <t>Bologna</t>
  </si>
  <si>
    <t>Ferrara</t>
  </si>
  <si>
    <t>Forlì e Cesena</t>
  </si>
  <si>
    <t>Modena</t>
  </si>
  <si>
    <t>Parma</t>
  </si>
  <si>
    <t>Piacenza</t>
  </si>
  <si>
    <t>Ravenna</t>
  </si>
  <si>
    <t>Reggio Emilia</t>
  </si>
  <si>
    <t>Rimini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</si>
  <si>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</si>
  <si>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</si>
  <si>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</si>
  <si>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</si>
  <si>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</si>
  <si>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</si>
  <si>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</si>
  <si>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</si>
  <si>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</si>
  <si>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</si>
  <si>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Perugia</t>
  </si>
  <si>
    <t>Terni</t>
  </si>
  <si>
    <t>Ancona</t>
  </si>
  <si>
    <t>Ascoli Piceno</t>
  </si>
  <si>
    <t>Fermo</t>
  </si>
  <si>
    <t>Macerata</t>
  </si>
  <si>
    <t>Pesaro e Urbino</t>
  </si>
  <si>
    <t>Frosinone</t>
  </si>
  <si>
    <t>Latina</t>
  </si>
  <si>
    <t>Rieti</t>
  </si>
  <si>
    <t>Roma</t>
  </si>
  <si>
    <t>Viterbo</t>
  </si>
  <si>
    <t>Chieti</t>
  </si>
  <si>
    <t>L'aquila</t>
  </si>
  <si>
    <t>Pescara</t>
  </si>
  <si>
    <t>Teramo</t>
  </si>
  <si>
    <t>Campobasso</t>
  </si>
  <si>
    <t>Isernia</t>
  </si>
  <si>
    <t>Avellino</t>
  </si>
  <si>
    <t>Benevento</t>
  </si>
  <si>
    <t>Caserta</t>
  </si>
  <si>
    <t>Napoli</t>
  </si>
  <si>
    <t>Salerno</t>
  </si>
  <si>
    <t>Bari</t>
  </si>
  <si>
    <t>Barletta-Andria-Trani</t>
  </si>
  <si>
    <t>Brindisi</t>
  </si>
  <si>
    <t>Foggia</t>
  </si>
  <si>
    <t>Lecce</t>
  </si>
  <si>
    <t>Taranto</t>
  </si>
  <si>
    <t>Matera</t>
  </si>
  <si>
    <t>Potenza</t>
  </si>
  <si>
    <t>Catanzaro</t>
  </si>
  <si>
    <t>Cosenza</t>
  </si>
  <si>
    <t>Crotone</t>
  </si>
  <si>
    <t>Reggio Calabria</t>
  </si>
  <si>
    <t>Vibo Valentia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</si>
  <si>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</si>
  <si>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</si>
  <si>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</si>
  <si>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</si>
  <si>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</si>
  <si>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</si>
  <si>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</si>
  <si>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</si>
  <si>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</si>
  <si>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Cagliari</t>
  </si>
  <si>
    <t>Nuoro</t>
  </si>
  <si>
    <t>Oristano</t>
  </si>
  <si>
    <t>Sassari</t>
  </si>
  <si>
    <t>PROCEDURE DI RILASCIO DI IMMOBILI AD USO ABITATIVO</t>
  </si>
  <si>
    <t>Anni 2003 - 2021</t>
  </si>
  <si>
    <t>Serie storica nazionale</t>
  </si>
  <si>
    <t>Anni</t>
  </si>
  <si>
    <t>Richieste di esecuzione (*)</t>
  </si>
  <si>
    <t>Sfratti eseguiti  (**)</t>
  </si>
  <si>
    <t>Necessità locatore</t>
  </si>
  <si>
    <t>Morosità / Altra causa</t>
  </si>
  <si>
    <t>Totale</t>
  </si>
  <si>
    <t>Variaz.% rispetto anno precedente</t>
  </si>
  <si>
    <t>N.B.  I dati dell'anno 2021 sono consolidati al 30 giugno 2022.</t>
  </si>
  <si>
    <t>(*)    Presentate all'Ufficiale Giudiziario</t>
  </si>
  <si>
    <t>(**)  Con l'intervento dell'Ufficiale Giudiziario</t>
  </si>
  <si>
    <r>
      <rPr>
        <i/>
        <sz val="11"/>
        <color theme="1"/>
        <rFont val="Calibri"/>
        <family val="2"/>
        <scheme val="minor"/>
      </rPr>
      <t>segue: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PROVVEDIMENTI ESECUTIVI DI SFRATTO, RICHIESTE DI ESECUZIONE, SFRATTI ESEGUITI NEL PERIODO GENNAIO - DICEMBRE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</si>
</sst>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000000"/>
      <name val="Roboto"/>
    </font>
    <font>
      <i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D653"/>
        <bgColor indexed="64"/>
      </patternFill>
    </fill>
    <fill>
      <patternFill patternType="solid">
        <fgColor rgb="FFFDF58B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0" fontId="20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0" xfId="0" applyBorder="1" applyAlignment="1">
      <alignment horizontal="left" vertical="center" wrapText="1"/>
    </xf>
    <xf numFmtId="49" fontId="18" fillId="0" borderId="0" xfId="42" applyNumberFormat="1" applyFont="1" applyBorder="1"/>
    <xf numFmtId="0" fontId="0" fillId="0" borderId="12" xfId="0" applyBorder="1" applyAlignment="1">
      <alignment horizontal="left" vertical="center" wrapText="1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 indent="1"/>
    </xf>
    <xf numFmtId="3" fontId="0" fillId="0" borderId="10" xfId="0" applyNumberFormat="1" applyBorder="1" applyAlignment="1">
      <alignment horizontal="right" vertical="center" wrapText="1" indent="1"/>
    </xf>
    <xf numFmtId="0" fontId="0" fillId="0" borderId="12" xfId="0" applyBorder="1" applyAlignment="1">
      <alignment horizontal="right" vertical="center" wrapText="1" indent="1"/>
    </xf>
    <xf numFmtId="0" fontId="0" fillId="0" borderId="0" xfId="0" applyAlignment="1" applyProtection="1">
      <alignment vertical="center"/>
      <protection locked="0"/>
    </xf>
    <xf numFmtId="2" fontId="0" fillId="0" borderId="10" xfId="0" applyNumberFormat="1" applyBorder="1" applyAlignment="1">
      <alignment horizontal="right" vertical="center" wrapText="1" indent="1"/>
    </xf>
    <xf numFmtId="3" fontId="0" fillId="33" borderId="10" xfId="0" applyNumberFormat="1" applyFill="1" applyBorder="1" applyAlignment="1">
      <alignment horizontal="right" vertical="center" wrapText="1" indent="1"/>
    </xf>
    <xf numFmtId="0" fontId="0" fillId="33" borderId="10" xfId="0" applyFill="1" applyBorder="1" applyAlignment="1">
      <alignment horizontal="right" vertical="center" wrapText="1" indent="1"/>
    </xf>
    <xf numFmtId="3" fontId="0" fillId="33" borderId="12" xfId="0" applyNumberFormat="1" applyFill="1" applyBorder="1" applyAlignment="1">
      <alignment horizontal="right" vertical="center" wrapText="1" indent="1"/>
    </xf>
    <xf numFmtId="0" fontId="16" fillId="33" borderId="25" xfId="0" applyFont="1" applyFill="1" applyBorder="1" applyAlignment="1">
      <alignment horizontal="right" vertical="center" wrapText="1" indent="1"/>
    </xf>
    <xf numFmtId="3" fontId="16" fillId="33" borderId="25" xfId="0" applyNumberFormat="1" applyFont="1" applyFill="1" applyBorder="1" applyAlignment="1">
      <alignment horizontal="right" vertical="center" wrapText="1" indent="1"/>
    </xf>
    <xf numFmtId="2" fontId="16" fillId="33" borderId="25" xfId="0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3" fontId="0" fillId="0" borderId="12" xfId="0" applyNumberFormat="1" applyBorder="1" applyAlignment="1">
      <alignment horizontal="right" vertical="center" wrapText="1" indent="1"/>
    </xf>
    <xf numFmtId="2" fontId="0" fillId="0" borderId="12" xfId="0" applyNumberFormat="1" applyBorder="1" applyAlignment="1">
      <alignment horizontal="right" vertical="center" wrapText="1" indent="1"/>
    </xf>
    <xf numFmtId="0" fontId="16" fillId="34" borderId="10" xfId="0" applyFont="1" applyFill="1" applyBorder="1" applyAlignment="1">
      <alignment horizontal="left" vertical="center" wrapText="1"/>
    </xf>
    <xf numFmtId="0" fontId="16" fillId="34" borderId="10" xfId="0" applyFont="1" applyFill="1" applyBorder="1" applyAlignment="1">
      <alignment horizontal="right" vertical="center" wrapText="1" indent="1"/>
    </xf>
    <xf numFmtId="3" fontId="16" fillId="34" borderId="10" xfId="0" applyNumberFormat="1" applyFont="1" applyFill="1" applyBorder="1" applyAlignment="1">
      <alignment horizontal="right" vertical="center" wrapText="1" indent="1"/>
    </xf>
    <xf numFmtId="2" fontId="16" fillId="34" borderId="10" xfId="0" applyNumberFormat="1" applyFont="1" applyFill="1" applyBorder="1" applyAlignment="1">
      <alignment horizontal="right" vertical="center" wrapText="1" indent="1"/>
    </xf>
    <xf numFmtId="0" fontId="16" fillId="34" borderId="10" xfId="0" applyFont="1" applyFill="1" applyBorder="1" applyAlignment="1">
      <alignment vertical="center" wrapText="1"/>
    </xf>
    <xf numFmtId="3" fontId="0" fillId="0" borderId="0" xfId="0" applyNumberFormat="1"/>
    <xf numFmtId="0" fontId="16" fillId="34" borderId="30" xfId="0" applyFont="1" applyFill="1" applyBorder="1" applyAlignment="1">
      <alignment horizontal="left" vertical="center" wrapText="1"/>
    </xf>
    <xf numFmtId="0" fontId="16" fillId="34" borderId="30" xfId="0" applyFont="1" applyFill="1" applyBorder="1" applyAlignment="1">
      <alignment horizontal="right" vertical="center" wrapText="1" indent="1"/>
    </xf>
    <xf numFmtId="2" fontId="16" fillId="34" borderId="30" xfId="0" applyNumberFormat="1" applyFont="1" applyFill="1" applyBorder="1" applyAlignment="1">
      <alignment horizontal="right" vertical="center" wrapText="1" indent="1"/>
    </xf>
    <xf numFmtId="0" fontId="16" fillId="0" borderId="18" xfId="0" applyFont="1" applyBorder="1" applyAlignment="1">
      <alignment horizontal="left" vertical="center" wrapText="1"/>
    </xf>
    <xf numFmtId="3" fontId="16" fillId="0" borderId="18" xfId="0" applyNumberFormat="1" applyFont="1" applyBorder="1" applyAlignment="1">
      <alignment horizontal="right" vertical="center" wrapText="1" indent="1"/>
    </xf>
    <xf numFmtId="0" fontId="16" fillId="0" borderId="18" xfId="0" applyFont="1" applyBorder="1" applyAlignment="1">
      <alignment horizontal="right" vertical="center" wrapText="1" indent="1"/>
    </xf>
    <xf numFmtId="2" fontId="16" fillId="0" borderId="18" xfId="0" applyNumberFormat="1" applyFont="1" applyBorder="1" applyAlignment="1">
      <alignment horizontal="right" vertical="center" wrapText="1" indent="1"/>
    </xf>
    <xf numFmtId="0" fontId="20" fillId="0" borderId="0" xfId="43" applyFont="1" applyBorder="1" applyAlignment="1"/>
    <xf numFmtId="0" fontId="20" fillId="0" borderId="0" xfId="43" applyFont="1" applyBorder="1"/>
    <xf numFmtId="3" fontId="20" fillId="0" borderId="22" xfId="43" applyNumberFormat="1" applyFont="1" applyBorder="1" applyAlignment="1"/>
    <xf numFmtId="2" fontId="20" fillId="0" borderId="22" xfId="43" applyNumberFormat="1" applyFont="1" applyBorder="1" applyAlignment="1"/>
    <xf numFmtId="3" fontId="20" fillId="0" borderId="22" xfId="43" applyNumberFormat="1" applyFont="1" applyBorder="1"/>
    <xf numFmtId="0" fontId="20" fillId="0" borderId="22" xfId="43" applyFont="1" applyBorder="1"/>
    <xf numFmtId="2" fontId="20" fillId="0" borderId="22" xfId="43" applyNumberFormat="1" applyFont="1" applyBorder="1"/>
    <xf numFmtId="3" fontId="20" fillId="0" borderId="22" xfId="44" applyNumberFormat="1" applyFont="1" applyBorder="1" applyAlignment="1"/>
    <xf numFmtId="2" fontId="20" fillId="0" borderId="22" xfId="44" applyNumberFormat="1" applyFont="1" applyBorder="1" applyAlignment="1"/>
    <xf numFmtId="3" fontId="20" fillId="0" borderId="22" xfId="44" applyNumberFormat="1" applyFont="1" applyBorder="1"/>
    <xf numFmtId="2" fontId="20" fillId="0" borderId="32" xfId="44" applyNumberFormat="1" applyFont="1" applyBorder="1" applyAlignment="1"/>
    <xf numFmtId="3" fontId="20" fillId="0" borderId="23" xfId="43" applyNumberFormat="1" applyFont="1" applyBorder="1"/>
    <xf numFmtId="2" fontId="20" fillId="0" borderId="23" xfId="43" applyNumberFormat="1" applyFont="1" applyBorder="1"/>
    <xf numFmtId="0" fontId="24" fillId="0" borderId="0" xfId="43" applyFont="1" applyBorder="1" applyAlignment="1">
      <alignment horizontal="left"/>
    </xf>
    <xf numFmtId="3" fontId="20" fillId="0" borderId="0" xfId="43" applyNumberFormat="1" applyFont="1" applyBorder="1" applyAlignment="1"/>
    <xf numFmtId="10" fontId="20" fillId="0" borderId="0" xfId="43" applyNumberFormat="1" applyFont="1" applyBorder="1"/>
    <xf numFmtId="0" fontId="20" fillId="0" borderId="0" xfId="43" applyFont="1" applyBorder="1" applyAlignment="1">
      <alignment horizontal="center"/>
    </xf>
    <xf numFmtId="0" fontId="20" fillId="35" borderId="23" xfId="43" applyFont="1" applyFill="1" applyBorder="1" applyAlignment="1">
      <alignment horizontal="center"/>
    </xf>
    <xf numFmtId="3" fontId="20" fillId="35" borderId="23" xfId="43" applyNumberFormat="1" applyFont="1" applyFill="1" applyBorder="1"/>
    <xf numFmtId="2" fontId="20" fillId="35" borderId="23" xfId="43" applyNumberFormat="1" applyFont="1" applyFill="1" applyBorder="1"/>
    <xf numFmtId="0" fontId="20" fillId="35" borderId="22" xfId="43" applyFont="1" applyFill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3" borderId="21" xfId="0" applyFill="1" applyBorder="1" applyAlignment="1">
      <alignment horizontal="center" vertical="center" wrapText="1"/>
    </xf>
    <xf numFmtId="0" fontId="0" fillId="33" borderId="22" xfId="0" applyFill="1" applyBorder="1" applyAlignment="1">
      <alignment horizontal="center" vertical="center" wrapText="1"/>
    </xf>
    <xf numFmtId="0" fontId="0" fillId="33" borderId="23" xfId="0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 wrapText="1"/>
    </xf>
    <xf numFmtId="0" fontId="0" fillId="33" borderId="18" xfId="0" applyFill="1" applyBorder="1" applyAlignment="1" applyProtection="1">
      <alignment horizontal="center" wrapText="1"/>
      <protection locked="0"/>
    </xf>
    <xf numFmtId="0" fontId="0" fillId="33" borderId="20" xfId="0" applyFill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0" fillId="34" borderId="11" xfId="0" applyFill="1" applyBorder="1" applyAlignment="1">
      <alignment horizontal="center" vertical="center" wrapText="1"/>
    </xf>
    <xf numFmtId="0" fontId="0" fillId="34" borderId="12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2"/>
    </xf>
    <xf numFmtId="0" fontId="19" fillId="0" borderId="0" xfId="0" applyFont="1" applyAlignment="1" applyProtection="1">
      <alignment horizontal="center"/>
      <protection locked="0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34" borderId="18" xfId="0" applyFill="1" applyBorder="1" applyAlignment="1" applyProtection="1">
      <alignment horizontal="center" wrapText="1"/>
      <protection locked="0"/>
    </xf>
    <xf numFmtId="0" fontId="0" fillId="34" borderId="20" xfId="0" applyFill="1" applyBorder="1" applyAlignment="1" applyProtection="1">
      <alignment horizontal="center" wrapText="1"/>
      <protection locked="0"/>
    </xf>
    <xf numFmtId="0" fontId="0" fillId="34" borderId="18" xfId="0" applyFill="1" applyBorder="1" applyAlignment="1">
      <alignment horizontal="center" vertical="center" wrapText="1"/>
    </xf>
    <xf numFmtId="0" fontId="0" fillId="34" borderId="18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 wrapText="1"/>
      <protection locked="0"/>
    </xf>
    <xf numFmtId="3" fontId="21" fillId="0" borderId="0" xfId="43" applyNumberFormat="1" applyFont="1" applyBorder="1" applyAlignment="1">
      <alignment horizontal="center" vertical="center"/>
    </xf>
    <xf numFmtId="0" fontId="21" fillId="0" borderId="0" xfId="43" applyFont="1" applyBorder="1" applyAlignment="1">
      <alignment horizontal="center" vertical="top"/>
    </xf>
    <xf numFmtId="0" fontId="22" fillId="0" borderId="0" xfId="43" applyFont="1" applyBorder="1" applyAlignment="1">
      <alignment horizontal="center"/>
    </xf>
    <xf numFmtId="0" fontId="20" fillId="0" borderId="18" xfId="43" applyFont="1" applyBorder="1" applyAlignment="1">
      <alignment horizontal="center" vertical="center"/>
    </xf>
    <xf numFmtId="3" fontId="20" fillId="0" borderId="18" xfId="43" applyNumberFormat="1" applyFont="1" applyBorder="1" applyAlignment="1">
      <alignment horizontal="center" vertical="center"/>
    </xf>
    <xf numFmtId="3" fontId="20" fillId="0" borderId="20" xfId="43" applyNumberFormat="1" applyFont="1" applyBorder="1" applyAlignment="1">
      <alignment horizontal="center" vertical="center" wrapText="1"/>
    </xf>
    <xf numFmtId="3" fontId="20" fillId="0" borderId="31" xfId="43" applyNumberFormat="1" applyFont="1" applyBorder="1" applyAlignment="1">
      <alignment horizontal="center" vertical="center" wrapText="1"/>
    </xf>
    <xf numFmtId="10" fontId="20" fillId="0" borderId="20" xfId="43" applyNumberFormat="1" applyFont="1" applyBorder="1" applyAlignment="1">
      <alignment horizontal="center" vertical="center" wrapText="1"/>
    </xf>
    <xf numFmtId="0" fontId="20" fillId="0" borderId="31" xfId="43" applyFont="1" applyBorder="1" applyAlignment="1">
      <alignment horizontal="center" vertical="center" wrapText="1"/>
    </xf>
    <xf numFmtId="3" fontId="20" fillId="0" borderId="18" xfId="43" applyNumberFormat="1" applyFont="1" applyBorder="1" applyAlignment="1">
      <alignment horizontal="center" vertical="center" wrapText="1"/>
    </xf>
    <xf numFmtId="0" fontId="20" fillId="0" borderId="18" xfId="43" applyFont="1" applyBorder="1" applyAlignment="1">
      <alignment horizontal="center" vertical="center" wrapText="1"/>
    </xf>
    <xf numFmtId="0" fontId="20" fillId="0" borderId="21" xfId="43" applyFont="1" applyBorder="1" applyAlignment="1">
      <alignment horizontal="center" vertical="center" wrapText="1"/>
    </xf>
    <xf numFmtId="0" fontId="20" fillId="0" borderId="23" xfId="43" applyFont="1" applyBorder="1" applyAlignment="1">
      <alignment horizontal="center" vertical="center" wrapText="1"/>
    </xf>
    <xf numFmtId="0" fontId="24" fillId="0" borderId="33" xfId="43" applyFont="1" applyFill="1" applyBorder="1" applyAlignment="1">
      <alignment horizontal="left" wrapText="1"/>
    </xf>
    <xf numFmtId="0" fontId="0" fillId="0" borderId="33" xfId="0" applyFill="1" applyBorder="1" applyAlignment="1">
      <alignment horizontal="left"/>
    </xf>
    <xf numFmtId="0" fontId="23" fillId="0" borderId="21" xfId="43" applyFont="1" applyBorder="1" applyAlignment="1">
      <alignment horizontal="center" vertical="center" wrapText="1"/>
    </xf>
    <xf numFmtId="0" fontId="23" fillId="0" borderId="23" xfId="43" applyFont="1" applyBorder="1" applyAlignment="1">
      <alignment horizontal="center" vertical="center" wrapText="1"/>
    </xf>
    <xf numFmtId="0" fontId="23" fillId="0" borderId="18" xfId="43" applyFont="1" applyBorder="1" applyAlignment="1">
      <alignment horizontal="center" vertical="center" wrapText="1"/>
    </xf>
    <xf numFmtId="10" fontId="20" fillId="0" borderId="18" xfId="43" applyNumberFormat="1" applyFont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 [0]" xfId="42" builtinId="6"/>
    <cellStyle name="Neutrale" xfId="8" builtinId="28" customBuiltin="1"/>
    <cellStyle name="Normale" xfId="0" builtinId="0"/>
    <cellStyle name="Normale 2" xfId="44"/>
    <cellStyle name="Normale_Serie storica 2007" xfId="43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FF99"/>
      <color rgb="FFFFD653"/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ubblicazioni" preserveFormatting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ubblicazioni" preserveFormatting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8"/>
  <sheetViews>
    <sheetView tabSelected="1" zoomScaleNormal="100" workbookViewId="0">
      <selection activeCell="F36" sqref="F36"/>
    </sheetView>
  </sheetViews>
  <sheetFormatPr defaultRowHeight="15" x14ac:dyDescent="0.25"/>
  <cols>
    <col min="1" max="1" width="26.42578125" customWidth="1"/>
    <col min="2" max="9" width="13.42578125" customWidth="1"/>
    <col min="10" max="10" width="13.42578125" style="7" customWidth="1"/>
    <col min="11" max="13" width="13.42578125" customWidth="1"/>
  </cols>
  <sheetData>
    <row r="1" spans="1:26" s="14" customFormat="1" ht="24" customHeight="1" x14ac:dyDescent="0.25">
      <c r="A1" s="65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26" s="14" customFormat="1" ht="24" customHeight="1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26" s="1" customFormat="1" ht="18" customHeight="1" x14ac:dyDescent="0.25">
      <c r="A3" s="80" t="s">
        <v>35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6" s="1" customFormat="1" ht="13.9" customHeight="1" x14ac:dyDescent="0.25">
      <c r="A4" s="2"/>
      <c r="B4" s="2"/>
      <c r="C4" s="2"/>
      <c r="D4" s="2"/>
      <c r="E4" s="2"/>
      <c r="F4" s="2"/>
      <c r="G4" s="2"/>
      <c r="H4" s="2"/>
      <c r="I4" s="2"/>
      <c r="J4" s="6"/>
    </row>
    <row r="5" spans="1:26" s="1" customFormat="1" ht="18" customHeight="1" x14ac:dyDescent="0.25">
      <c r="A5" s="67" t="s">
        <v>0</v>
      </c>
      <c r="B5" s="78" t="s">
        <v>29</v>
      </c>
      <c r="C5" s="78"/>
      <c r="D5" s="78"/>
      <c r="E5" s="78"/>
      <c r="F5" s="78"/>
      <c r="G5" s="78"/>
      <c r="H5" s="78"/>
      <c r="I5" s="79"/>
      <c r="J5" s="69" t="s">
        <v>34</v>
      </c>
      <c r="K5" s="67" t="s">
        <v>30</v>
      </c>
      <c r="L5" s="69" t="s">
        <v>33</v>
      </c>
      <c r="M5" s="67" t="s">
        <v>31</v>
      </c>
    </row>
    <row r="6" spans="1:26" s="1" customFormat="1" ht="26.65" customHeight="1" x14ac:dyDescent="0.25">
      <c r="A6" s="67"/>
      <c r="B6" s="73" t="s">
        <v>1</v>
      </c>
      <c r="C6" s="74"/>
      <c r="D6" s="68" t="s">
        <v>2</v>
      </c>
      <c r="E6" s="74"/>
      <c r="F6" s="60" t="s">
        <v>36</v>
      </c>
      <c r="G6" s="61"/>
      <c r="H6" s="76" t="s">
        <v>3</v>
      </c>
      <c r="I6" s="60" t="s">
        <v>32</v>
      </c>
      <c r="J6" s="70"/>
      <c r="K6" s="67"/>
      <c r="L6" s="70"/>
      <c r="M6" s="67"/>
      <c r="N6"/>
      <c r="O6"/>
      <c r="P6"/>
      <c r="Q6"/>
      <c r="R6"/>
      <c r="S6"/>
      <c r="T6"/>
      <c r="U6"/>
      <c r="V6"/>
      <c r="W6"/>
      <c r="X6"/>
      <c r="Y6"/>
      <c r="Z6"/>
    </row>
    <row r="7" spans="1:26" s="1" customFormat="1" ht="12.4" customHeight="1" x14ac:dyDescent="0.25">
      <c r="A7" s="67"/>
      <c r="B7" s="75"/>
      <c r="C7" s="63"/>
      <c r="D7" s="62"/>
      <c r="E7" s="63"/>
      <c r="F7" s="62"/>
      <c r="G7" s="63"/>
      <c r="H7" s="76"/>
      <c r="I7" s="68"/>
      <c r="J7" s="70"/>
      <c r="K7" s="67"/>
      <c r="L7" s="70"/>
      <c r="M7" s="67"/>
      <c r="N7"/>
      <c r="O7"/>
      <c r="P7"/>
      <c r="Q7"/>
      <c r="R7"/>
      <c r="S7"/>
      <c r="T7"/>
      <c r="U7"/>
      <c r="V7"/>
      <c r="W7"/>
      <c r="X7"/>
      <c r="Y7"/>
      <c r="Z7"/>
    </row>
    <row r="8" spans="1:26" ht="13.9" customHeight="1" x14ac:dyDescent="0.25">
      <c r="A8" s="67"/>
      <c r="B8" s="9" t="s">
        <v>4</v>
      </c>
      <c r="C8" s="10" t="s">
        <v>5</v>
      </c>
      <c r="D8" s="10" t="s">
        <v>4</v>
      </c>
      <c r="E8" s="10" t="s">
        <v>5</v>
      </c>
      <c r="F8" s="10" t="s">
        <v>4</v>
      </c>
      <c r="G8" s="10" t="s">
        <v>5</v>
      </c>
      <c r="H8" s="77"/>
      <c r="I8" s="62"/>
      <c r="J8" s="71"/>
      <c r="K8" s="67"/>
      <c r="L8" s="71"/>
      <c r="M8" s="67"/>
    </row>
    <row r="9" spans="1:26" ht="18.399999999999999" customHeight="1" x14ac:dyDescent="0.25">
      <c r="A9" s="5" t="s">
        <v>6</v>
      </c>
      <c r="B9" s="11">
        <v>0</v>
      </c>
      <c r="C9" s="11">
        <v>0</v>
      </c>
      <c r="D9" s="11">
        <v>132</v>
      </c>
      <c r="E9" s="11">
        <v>136</v>
      </c>
      <c r="F9" s="12">
        <v>1747</v>
      </c>
      <c r="G9" s="12">
        <v>1701</v>
      </c>
      <c r="H9" s="16">
        <v>3716</v>
      </c>
      <c r="I9" s="15">
        <v>22.6</v>
      </c>
      <c r="J9" s="18">
        <v>4159</v>
      </c>
      <c r="K9" s="13">
        <v>57.54</v>
      </c>
      <c r="L9" s="18">
        <v>1159</v>
      </c>
      <c r="M9" s="13">
        <v>92.21</v>
      </c>
    </row>
    <row r="10" spans="1:26" ht="18.399999999999999" customHeight="1" x14ac:dyDescent="0.25">
      <c r="A10" s="3" t="s">
        <v>7</v>
      </c>
      <c r="B10" s="11">
        <v>0</v>
      </c>
      <c r="C10" s="11">
        <v>0</v>
      </c>
      <c r="D10" s="11">
        <v>5</v>
      </c>
      <c r="E10" s="11">
        <v>4</v>
      </c>
      <c r="F10" s="11">
        <v>29</v>
      </c>
      <c r="G10" s="11">
        <v>28</v>
      </c>
      <c r="H10" s="17">
        <v>66</v>
      </c>
      <c r="I10" s="15">
        <v>-25</v>
      </c>
      <c r="J10" s="17">
        <v>67</v>
      </c>
      <c r="K10" s="11">
        <v>19.64</v>
      </c>
      <c r="L10" s="17">
        <v>10</v>
      </c>
      <c r="M10" s="11">
        <v>42.86</v>
      </c>
    </row>
    <row r="11" spans="1:26" ht="18.399999999999999" customHeight="1" x14ac:dyDescent="0.25">
      <c r="A11" s="3" t="s">
        <v>8</v>
      </c>
      <c r="B11" s="11">
        <v>0</v>
      </c>
      <c r="C11" s="11">
        <v>0</v>
      </c>
      <c r="D11" s="11">
        <v>308</v>
      </c>
      <c r="E11" s="11">
        <v>394</v>
      </c>
      <c r="F11" s="12">
        <v>1268</v>
      </c>
      <c r="G11" s="12">
        <v>3808</v>
      </c>
      <c r="H11" s="16">
        <v>5778</v>
      </c>
      <c r="I11" s="15">
        <v>48</v>
      </c>
      <c r="J11" s="16">
        <v>5059</v>
      </c>
      <c r="K11" s="11">
        <v>28.76</v>
      </c>
      <c r="L11" s="16">
        <v>1358</v>
      </c>
      <c r="M11" s="11">
        <v>65.41</v>
      </c>
    </row>
    <row r="12" spans="1:26" ht="18.399999999999999" customHeight="1" x14ac:dyDescent="0.25">
      <c r="A12" s="3" t="s">
        <v>9</v>
      </c>
      <c r="B12" s="11">
        <v>9</v>
      </c>
      <c r="C12" s="11">
        <v>10</v>
      </c>
      <c r="D12" s="11">
        <v>47</v>
      </c>
      <c r="E12" s="11">
        <v>58</v>
      </c>
      <c r="F12" s="11">
        <v>123</v>
      </c>
      <c r="G12" s="11">
        <v>179</v>
      </c>
      <c r="H12" s="17">
        <v>426</v>
      </c>
      <c r="I12" s="15">
        <v>6.77</v>
      </c>
      <c r="J12" s="17">
        <v>352</v>
      </c>
      <c r="K12" s="11">
        <v>270.52999999999997</v>
      </c>
      <c r="L12" s="17">
        <v>123</v>
      </c>
      <c r="M12" s="11">
        <v>324.14</v>
      </c>
    </row>
    <row r="13" spans="1:26" ht="18.399999999999999" customHeight="1" x14ac:dyDescent="0.25">
      <c r="A13" s="3" t="s">
        <v>10</v>
      </c>
      <c r="B13" s="11">
        <v>0</v>
      </c>
      <c r="C13" s="11">
        <v>0</v>
      </c>
      <c r="D13" s="11">
        <v>101</v>
      </c>
      <c r="E13" s="11">
        <v>199</v>
      </c>
      <c r="F13" s="11">
        <v>497</v>
      </c>
      <c r="G13" s="12">
        <v>1110</v>
      </c>
      <c r="H13" s="16">
        <v>1907</v>
      </c>
      <c r="I13" s="15">
        <v>-5.36</v>
      </c>
      <c r="J13" s="16">
        <v>1740</v>
      </c>
      <c r="K13" s="11">
        <v>107.14</v>
      </c>
      <c r="L13" s="16">
        <v>466</v>
      </c>
      <c r="M13" s="11">
        <v>37.46</v>
      </c>
    </row>
    <row r="14" spans="1:26" ht="18.399999999999999" customHeight="1" x14ac:dyDescent="0.25">
      <c r="A14" s="3" t="s">
        <v>11</v>
      </c>
      <c r="B14" s="11">
        <v>0</v>
      </c>
      <c r="C14" s="11">
        <v>0</v>
      </c>
      <c r="D14" s="11">
        <v>62</v>
      </c>
      <c r="E14" s="11">
        <v>40</v>
      </c>
      <c r="F14" s="11">
        <v>287</v>
      </c>
      <c r="G14" s="11">
        <v>200</v>
      </c>
      <c r="H14" s="17">
        <v>589</v>
      </c>
      <c r="I14" s="15">
        <v>-6.8</v>
      </c>
      <c r="J14" s="16">
        <v>468</v>
      </c>
      <c r="K14" s="11">
        <v>9.09</v>
      </c>
      <c r="L14" s="17">
        <v>178</v>
      </c>
      <c r="M14" s="11">
        <v>122.5</v>
      </c>
    </row>
    <row r="15" spans="1:26" ht="18.399999999999999" customHeight="1" x14ac:dyDescent="0.25">
      <c r="A15" s="3" t="s">
        <v>12</v>
      </c>
      <c r="B15" s="11">
        <v>50</v>
      </c>
      <c r="C15" s="11">
        <v>103</v>
      </c>
      <c r="D15" s="11">
        <v>103</v>
      </c>
      <c r="E15" s="11">
        <v>192</v>
      </c>
      <c r="F15" s="12">
        <v>1008</v>
      </c>
      <c r="G15" s="12">
        <v>865</v>
      </c>
      <c r="H15" s="16">
        <v>2321</v>
      </c>
      <c r="I15" s="15">
        <v>6.52</v>
      </c>
      <c r="J15" s="16">
        <v>1914</v>
      </c>
      <c r="K15" s="11">
        <v>24.45</v>
      </c>
      <c r="L15" s="16">
        <v>854</v>
      </c>
      <c r="M15" s="11">
        <v>117.86</v>
      </c>
    </row>
    <row r="16" spans="1:26" ht="18.399999999999999" customHeight="1" x14ac:dyDescent="0.25">
      <c r="A16" s="3" t="s">
        <v>13</v>
      </c>
      <c r="B16" s="11">
        <v>0</v>
      </c>
      <c r="C16" s="11">
        <v>0</v>
      </c>
      <c r="D16" s="11">
        <v>165</v>
      </c>
      <c r="E16" s="11">
        <v>302</v>
      </c>
      <c r="F16" s="12">
        <v>1084</v>
      </c>
      <c r="G16" s="12">
        <v>1735</v>
      </c>
      <c r="H16" s="16">
        <v>3286</v>
      </c>
      <c r="I16" s="15">
        <v>6.48</v>
      </c>
      <c r="J16" s="16">
        <v>4072</v>
      </c>
      <c r="K16" s="11">
        <v>4.22</v>
      </c>
      <c r="L16" s="16">
        <v>927</v>
      </c>
      <c r="M16" s="11">
        <v>72.63</v>
      </c>
    </row>
    <row r="17" spans="1:13" ht="18.399999999999999" customHeight="1" x14ac:dyDescent="0.25">
      <c r="A17" s="3" t="s">
        <v>14</v>
      </c>
      <c r="B17" s="11">
        <v>0</v>
      </c>
      <c r="C17" s="11">
        <v>0</v>
      </c>
      <c r="D17" s="11">
        <v>153</v>
      </c>
      <c r="E17" s="11">
        <v>182</v>
      </c>
      <c r="F17" s="11">
        <v>991</v>
      </c>
      <c r="G17" s="12">
        <v>1822</v>
      </c>
      <c r="H17" s="16">
        <v>3148</v>
      </c>
      <c r="I17" s="15">
        <v>44.34</v>
      </c>
      <c r="J17" s="16">
        <v>2864</v>
      </c>
      <c r="K17" s="11">
        <v>74.53</v>
      </c>
      <c r="L17" s="16">
        <v>948</v>
      </c>
      <c r="M17" s="11">
        <v>132.91999999999999</v>
      </c>
    </row>
    <row r="18" spans="1:13" ht="18.399999999999999" customHeight="1" x14ac:dyDescent="0.25">
      <c r="A18" s="3" t="s">
        <v>15</v>
      </c>
      <c r="B18" s="11">
        <v>0</v>
      </c>
      <c r="C18" s="11">
        <v>0</v>
      </c>
      <c r="D18" s="11">
        <v>13</v>
      </c>
      <c r="E18" s="11">
        <v>27</v>
      </c>
      <c r="F18" s="11">
        <v>239</v>
      </c>
      <c r="G18" s="11">
        <v>223</v>
      </c>
      <c r="H18" s="17">
        <v>502</v>
      </c>
      <c r="I18" s="15">
        <v>17.29</v>
      </c>
      <c r="J18" s="17">
        <v>155</v>
      </c>
      <c r="K18" s="11">
        <v>115.28</v>
      </c>
      <c r="L18" s="17">
        <v>121</v>
      </c>
      <c r="M18" s="11">
        <v>65.75</v>
      </c>
    </row>
    <row r="19" spans="1:13" ht="18.399999999999999" customHeight="1" x14ac:dyDescent="0.25">
      <c r="A19" s="3" t="s">
        <v>16</v>
      </c>
      <c r="B19" s="11">
        <v>7</v>
      </c>
      <c r="C19" s="11">
        <v>26</v>
      </c>
      <c r="D19" s="11">
        <v>53</v>
      </c>
      <c r="E19" s="11">
        <v>40</v>
      </c>
      <c r="F19" s="11">
        <v>377</v>
      </c>
      <c r="G19" s="11">
        <v>248</v>
      </c>
      <c r="H19" s="16">
        <v>751</v>
      </c>
      <c r="I19" s="15">
        <v>-4.9400000000000004</v>
      </c>
      <c r="J19" s="16">
        <v>624</v>
      </c>
      <c r="K19" s="11">
        <v>62.08</v>
      </c>
      <c r="L19" s="17">
        <v>353</v>
      </c>
      <c r="M19" s="11">
        <v>-5.87</v>
      </c>
    </row>
    <row r="20" spans="1:13" ht="18.399999999999999" customHeight="1" x14ac:dyDescent="0.25">
      <c r="A20" s="3" t="s">
        <v>17</v>
      </c>
      <c r="B20" s="11">
        <v>84</v>
      </c>
      <c r="C20" s="11">
        <v>334</v>
      </c>
      <c r="D20" s="11">
        <v>321</v>
      </c>
      <c r="E20" s="11">
        <v>73</v>
      </c>
      <c r="F20" s="12">
        <v>4283</v>
      </c>
      <c r="G20" s="12">
        <v>891</v>
      </c>
      <c r="H20" s="16">
        <v>5986</v>
      </c>
      <c r="I20" s="15">
        <v>8.6</v>
      </c>
      <c r="J20" s="16">
        <v>2839</v>
      </c>
      <c r="K20" s="11">
        <v>73.849999999999994</v>
      </c>
      <c r="L20" s="16">
        <v>784</v>
      </c>
      <c r="M20" s="11">
        <v>73.069999999999993</v>
      </c>
    </row>
    <row r="21" spans="1:13" ht="18.399999999999999" customHeight="1" x14ac:dyDescent="0.25">
      <c r="A21" s="3" t="s">
        <v>18</v>
      </c>
      <c r="B21" s="11">
        <v>0</v>
      </c>
      <c r="C21" s="11">
        <v>1</v>
      </c>
      <c r="D21" s="11">
        <v>35</v>
      </c>
      <c r="E21" s="11">
        <v>33</v>
      </c>
      <c r="F21" s="11">
        <v>345</v>
      </c>
      <c r="G21" s="11">
        <v>432</v>
      </c>
      <c r="H21" s="16">
        <v>846</v>
      </c>
      <c r="I21" s="15">
        <v>26.27</v>
      </c>
      <c r="J21" s="16">
        <v>541</v>
      </c>
      <c r="K21" s="11">
        <v>77.38</v>
      </c>
      <c r="L21" s="17">
        <v>275</v>
      </c>
      <c r="M21" s="11">
        <v>150</v>
      </c>
    </row>
    <row r="22" spans="1:13" ht="18.399999999999999" customHeight="1" x14ac:dyDescent="0.25">
      <c r="A22" s="3" t="s">
        <v>19</v>
      </c>
      <c r="B22" s="11">
        <v>0</v>
      </c>
      <c r="C22" s="11">
        <v>0</v>
      </c>
      <c r="D22" s="11">
        <v>0</v>
      </c>
      <c r="E22" s="11">
        <v>0</v>
      </c>
      <c r="F22" s="11">
        <v>30</v>
      </c>
      <c r="G22" s="11">
        <v>36</v>
      </c>
      <c r="H22" s="17">
        <v>66</v>
      </c>
      <c r="I22" s="15">
        <v>78.38</v>
      </c>
      <c r="J22" s="17">
        <v>286</v>
      </c>
      <c r="K22" s="11">
        <v>-14.37</v>
      </c>
      <c r="L22" s="17">
        <v>149</v>
      </c>
      <c r="M22" s="11">
        <v>496</v>
      </c>
    </row>
    <row r="23" spans="1:13" ht="18.399999999999999" customHeight="1" x14ac:dyDescent="0.25">
      <c r="A23" s="3" t="s">
        <v>20</v>
      </c>
      <c r="B23" s="11">
        <v>37</v>
      </c>
      <c r="C23" s="11">
        <v>5</v>
      </c>
      <c r="D23" s="11">
        <v>271</v>
      </c>
      <c r="E23" s="11">
        <v>335</v>
      </c>
      <c r="F23" s="12">
        <v>1754</v>
      </c>
      <c r="G23" s="12">
        <v>1373</v>
      </c>
      <c r="H23" s="16">
        <v>3775</v>
      </c>
      <c r="I23" s="15">
        <v>34.630000000000003</v>
      </c>
      <c r="J23" s="16">
        <v>2598</v>
      </c>
      <c r="K23" s="11">
        <v>156.47</v>
      </c>
      <c r="L23" s="16">
        <v>529</v>
      </c>
      <c r="M23" s="11">
        <v>61.77</v>
      </c>
    </row>
    <row r="24" spans="1:13" ht="18.399999999999999" customHeight="1" x14ac:dyDescent="0.25">
      <c r="A24" s="3" t="s">
        <v>21</v>
      </c>
      <c r="B24" s="11">
        <v>0</v>
      </c>
      <c r="C24" s="11">
        <v>0</v>
      </c>
      <c r="D24" s="11">
        <v>247</v>
      </c>
      <c r="E24" s="11">
        <v>145</v>
      </c>
      <c r="F24" s="12">
        <v>1414</v>
      </c>
      <c r="G24" s="12">
        <v>821</v>
      </c>
      <c r="H24" s="16">
        <v>2627</v>
      </c>
      <c r="I24" s="15">
        <v>3.51</v>
      </c>
      <c r="J24" s="16">
        <v>2648</v>
      </c>
      <c r="K24" s="11">
        <v>70.84</v>
      </c>
      <c r="L24" s="16">
        <v>560</v>
      </c>
      <c r="M24" s="11">
        <v>123.11</v>
      </c>
    </row>
    <row r="25" spans="1:13" ht="18.399999999999999" customHeight="1" x14ac:dyDescent="0.25">
      <c r="A25" s="3" t="s">
        <v>22</v>
      </c>
      <c r="B25" s="11">
        <v>0</v>
      </c>
      <c r="C25" s="11">
        <v>0</v>
      </c>
      <c r="D25" s="11">
        <v>1</v>
      </c>
      <c r="E25" s="11">
        <v>3</v>
      </c>
      <c r="F25" s="11">
        <v>25</v>
      </c>
      <c r="G25" s="11">
        <v>44</v>
      </c>
      <c r="H25" s="17">
        <v>73</v>
      </c>
      <c r="I25" s="15">
        <v>-16.09</v>
      </c>
      <c r="J25" s="17">
        <v>186</v>
      </c>
      <c r="K25" s="11">
        <v>50</v>
      </c>
      <c r="L25" s="17">
        <v>56</v>
      </c>
      <c r="M25" s="11">
        <v>522.22</v>
      </c>
    </row>
    <row r="26" spans="1:13" ht="18.399999999999999" customHeight="1" x14ac:dyDescent="0.25">
      <c r="A26" s="3" t="s">
        <v>23</v>
      </c>
      <c r="B26" s="11">
        <v>1</v>
      </c>
      <c r="C26" s="11">
        <v>5</v>
      </c>
      <c r="D26" s="11">
        <v>1</v>
      </c>
      <c r="E26" s="11">
        <v>16</v>
      </c>
      <c r="F26" s="11">
        <v>43</v>
      </c>
      <c r="G26" s="11">
        <v>126</v>
      </c>
      <c r="H26" s="17">
        <v>192</v>
      </c>
      <c r="I26" s="15">
        <v>20.75</v>
      </c>
      <c r="J26" s="17">
        <v>231</v>
      </c>
      <c r="K26" s="11">
        <v>58.22</v>
      </c>
      <c r="L26" s="17">
        <v>108</v>
      </c>
      <c r="M26" s="11">
        <v>66.150000000000006</v>
      </c>
    </row>
    <row r="27" spans="1:13" ht="18.399999999999999" customHeight="1" x14ac:dyDescent="0.25">
      <c r="A27" s="3" t="s">
        <v>24</v>
      </c>
      <c r="B27" s="12">
        <v>903</v>
      </c>
      <c r="C27" s="11">
        <v>22</v>
      </c>
      <c r="D27" s="11">
        <v>182</v>
      </c>
      <c r="E27" s="11">
        <v>57</v>
      </c>
      <c r="F27" s="11">
        <v>368</v>
      </c>
      <c r="G27" s="11">
        <v>305</v>
      </c>
      <c r="H27" s="16">
        <v>1837</v>
      </c>
      <c r="I27" s="15">
        <v>12.29</v>
      </c>
      <c r="J27" s="16">
        <v>2130</v>
      </c>
      <c r="K27" s="11">
        <v>5.92</v>
      </c>
      <c r="L27" s="16">
        <v>447</v>
      </c>
      <c r="M27" s="11">
        <v>48.01</v>
      </c>
    </row>
    <row r="28" spans="1:13" ht="18.399999999999999" customHeight="1" x14ac:dyDescent="0.25">
      <c r="A28" s="3" t="s">
        <v>25</v>
      </c>
      <c r="B28" s="11">
        <v>3</v>
      </c>
      <c r="C28" s="11">
        <v>3</v>
      </c>
      <c r="D28" s="11">
        <v>15</v>
      </c>
      <c r="E28" s="11">
        <v>26</v>
      </c>
      <c r="F28" s="11">
        <v>53</v>
      </c>
      <c r="G28" s="11">
        <v>171</v>
      </c>
      <c r="H28" s="17">
        <v>271</v>
      </c>
      <c r="I28" s="15">
        <v>-24.72</v>
      </c>
      <c r="J28" s="17">
        <v>275</v>
      </c>
      <c r="K28" s="11">
        <v>42.49</v>
      </c>
      <c r="L28" s="17">
        <v>132</v>
      </c>
      <c r="M28" s="11">
        <v>103.08</v>
      </c>
    </row>
    <row r="29" spans="1:13" ht="18.399999999999999" customHeight="1" x14ac:dyDescent="0.25">
      <c r="A29" s="19" t="s">
        <v>26</v>
      </c>
      <c r="B29" s="20">
        <v>1094</v>
      </c>
      <c r="C29" s="20">
        <v>509</v>
      </c>
      <c r="D29" s="20">
        <v>2215</v>
      </c>
      <c r="E29" s="20">
        <v>2262</v>
      </c>
      <c r="F29" s="20">
        <v>15965</v>
      </c>
      <c r="G29" s="20">
        <v>16118</v>
      </c>
      <c r="H29" s="20">
        <v>38163</v>
      </c>
      <c r="I29" s="21">
        <v>17.29</v>
      </c>
      <c r="J29" s="20">
        <v>33208</v>
      </c>
      <c r="K29" s="21">
        <v>45.39</v>
      </c>
      <c r="L29" s="20">
        <v>9537</v>
      </c>
      <c r="M29" s="21">
        <v>80.97</v>
      </c>
    </row>
    <row r="30" spans="1:13" s="8" customFormat="1" ht="8.25" customHeight="1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s="8" customFormat="1" ht="17.25" customHeight="1" x14ac:dyDescent="0.25">
      <c r="A31" s="64" t="s">
        <v>27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</row>
    <row r="32" spans="1:13" s="8" customFormat="1" ht="17.25" customHeight="1" x14ac:dyDescent="0.25">
      <c r="A32" s="64" t="s">
        <v>28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</row>
    <row r="33" spans="2:8" ht="17.25" customHeight="1" x14ac:dyDescent="0.25"/>
    <row r="34" spans="2:8" ht="17.25" customHeight="1" x14ac:dyDescent="0.25"/>
    <row r="35" spans="2:8" ht="17.25" customHeight="1" x14ac:dyDescent="0.25">
      <c r="B35" s="4"/>
      <c r="C35" s="4"/>
      <c r="D35" s="4"/>
      <c r="E35" s="4"/>
      <c r="F35" s="4"/>
      <c r="G35" s="4"/>
      <c r="H35" s="4"/>
    </row>
    <row r="36" spans="2:8" ht="17.25" customHeight="1" x14ac:dyDescent="0.25"/>
    <row r="37" spans="2:8" ht="17.25" customHeight="1" x14ac:dyDescent="0.25"/>
    <row r="38" spans="2:8" ht="17.25" customHeight="1" x14ac:dyDescent="0.25"/>
    <row r="39" spans="2:8" ht="17.25" customHeight="1" x14ac:dyDescent="0.25"/>
    <row r="40" spans="2:8" ht="17.25" customHeight="1" x14ac:dyDescent="0.25"/>
    <row r="41" spans="2:8" ht="17.25" customHeight="1" x14ac:dyDescent="0.25"/>
    <row r="42" spans="2:8" ht="17.25" customHeight="1" x14ac:dyDescent="0.25"/>
    <row r="43" spans="2:8" ht="17.25" customHeight="1" x14ac:dyDescent="0.25"/>
    <row r="44" spans="2:8" ht="17.25" customHeight="1" x14ac:dyDescent="0.25"/>
    <row r="45" spans="2:8" ht="17.25" customHeight="1" x14ac:dyDescent="0.25"/>
    <row r="46" spans="2:8" ht="17.25" customHeight="1" x14ac:dyDescent="0.25"/>
    <row r="47" spans="2:8" ht="17.25" customHeight="1" x14ac:dyDescent="0.25"/>
    <row r="48" spans="2:8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  <row r="61" ht="17.25" customHeight="1" x14ac:dyDescent="0.25"/>
    <row r="62" ht="17.25" customHeight="1" x14ac:dyDescent="0.25"/>
    <row r="63" ht="17.25" customHeight="1" x14ac:dyDescent="0.25"/>
    <row r="64" ht="17.25" customHeight="1" x14ac:dyDescent="0.25"/>
    <row r="65" ht="17.25" customHeight="1" x14ac:dyDescent="0.25"/>
    <row r="66" ht="17.25" customHeight="1" x14ac:dyDescent="0.25"/>
    <row r="67" ht="17.25" customHeight="1" x14ac:dyDescent="0.25"/>
    <row r="68" ht="17.25" customHeight="1" x14ac:dyDescent="0.25"/>
    <row r="69" ht="17.25" customHeight="1" x14ac:dyDescent="0.25"/>
    <row r="70" ht="17.25" customHeight="1" x14ac:dyDescent="0.25"/>
    <row r="71" ht="17.25" customHeight="1" x14ac:dyDescent="0.25"/>
    <row r="72" ht="17.25" customHeight="1" x14ac:dyDescent="0.25"/>
    <row r="73" ht="17.25" customHeight="1" x14ac:dyDescent="0.25"/>
    <row r="74" ht="17.25" customHeight="1" x14ac:dyDescent="0.25"/>
    <row r="75" ht="17.25" customHeight="1" x14ac:dyDescent="0.25"/>
    <row r="76" ht="17.25" customHeight="1" x14ac:dyDescent="0.25"/>
    <row r="77" ht="17.25" customHeight="1" x14ac:dyDescent="0.25"/>
    <row r="78" ht="17.25" customHeight="1" x14ac:dyDescent="0.25"/>
    <row r="79" ht="17.25" customHeight="1" x14ac:dyDescent="0.25"/>
    <row r="80" ht="17.25" customHeight="1" x14ac:dyDescent="0.25"/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17.25" customHeight="1" x14ac:dyDescent="0.25"/>
    <row r="86" ht="17.25" customHeight="1" x14ac:dyDescent="0.25"/>
    <row r="87" ht="17.25" customHeight="1" x14ac:dyDescent="0.25"/>
    <row r="88" ht="17.25" customHeight="1" x14ac:dyDescent="0.25"/>
    <row r="89" ht="17.25" customHeight="1" x14ac:dyDescent="0.25"/>
    <row r="90" ht="17.25" customHeight="1" x14ac:dyDescent="0.25"/>
    <row r="91" ht="17.25" customHeight="1" x14ac:dyDescent="0.25"/>
    <row r="92" ht="17.25" customHeight="1" x14ac:dyDescent="0.25"/>
    <row r="93" ht="17.25" customHeight="1" x14ac:dyDescent="0.25"/>
    <row r="94" ht="17.2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</sheetData>
  <sheetProtection algorithmName="SHA-512" hashValue="MyLZ+5WnBsyVpznvxQ5dCpGMb9tTahPiz+oQ8bPreSb/KLr4AuXSSJzfY7UaSM/mozsYRf7+fQ6KF4Yv+6spYg==" saltValue="2oS0nuuxAzbwLefk0SKQ2Q==" spinCount="100000" sheet="1" objects="1" scenarios="1"/>
  <mergeCells count="17">
    <mergeCell ref="A3:M3"/>
    <mergeCell ref="F6:G7"/>
    <mergeCell ref="A30:M30"/>
    <mergeCell ref="A31:M31"/>
    <mergeCell ref="A32:M32"/>
    <mergeCell ref="A1:M1"/>
    <mergeCell ref="A5:A8"/>
    <mergeCell ref="K5:K8"/>
    <mergeCell ref="M5:M8"/>
    <mergeCell ref="I6:I8"/>
    <mergeCell ref="L5:L8"/>
    <mergeCell ref="A2:M2"/>
    <mergeCell ref="B6:C7"/>
    <mergeCell ref="D6:E7"/>
    <mergeCell ref="H6:H8"/>
    <mergeCell ref="B5:I5"/>
    <mergeCell ref="J5:J8"/>
  </mergeCells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7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3"/>
  <sheetViews>
    <sheetView zoomScaleNormal="100" workbookViewId="0">
      <selection sqref="A1:M1"/>
    </sheetView>
  </sheetViews>
  <sheetFormatPr defaultRowHeight="15" x14ac:dyDescent="0.25"/>
  <cols>
    <col min="1" max="1" width="26.42578125" customWidth="1"/>
    <col min="2" max="13" width="13.42578125" customWidth="1"/>
  </cols>
  <sheetData>
    <row r="1" spans="1:26" s="1" customFormat="1" ht="14.65" customHeight="1" x14ac:dyDescent="0.25">
      <c r="A1" s="96" t="s">
        <v>37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26" s="1" customFormat="1" ht="14.65" customHeight="1" x14ac:dyDescent="0.25">
      <c r="A2" s="95" t="s">
        <v>39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26" s="1" customFormat="1" ht="14.65" customHeight="1" x14ac:dyDescent="0.25">
      <c r="A3" s="87" t="s">
        <v>40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26" s="1" customFormat="1" ht="14.6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26" s="1" customFormat="1" ht="18" customHeight="1" x14ac:dyDescent="0.25">
      <c r="A5" s="88" t="s">
        <v>41</v>
      </c>
      <c r="B5" s="91" t="s">
        <v>29</v>
      </c>
      <c r="C5" s="91"/>
      <c r="D5" s="91"/>
      <c r="E5" s="91"/>
      <c r="F5" s="91"/>
      <c r="G5" s="91"/>
      <c r="H5" s="91"/>
      <c r="I5" s="92"/>
      <c r="J5" s="93" t="s">
        <v>34</v>
      </c>
      <c r="K5" s="67" t="s">
        <v>30</v>
      </c>
      <c r="L5" s="94" t="s">
        <v>33</v>
      </c>
      <c r="M5" s="67" t="s">
        <v>30</v>
      </c>
    </row>
    <row r="6" spans="1:26" s="1" customFormat="1" ht="26.65" customHeight="1" x14ac:dyDescent="0.25">
      <c r="A6" s="89"/>
      <c r="B6" s="73" t="s">
        <v>1</v>
      </c>
      <c r="C6" s="74"/>
      <c r="D6" s="68" t="s">
        <v>2</v>
      </c>
      <c r="E6" s="74"/>
      <c r="F6" s="60" t="s">
        <v>36</v>
      </c>
      <c r="G6" s="61"/>
      <c r="H6" s="81" t="s">
        <v>3</v>
      </c>
      <c r="I6" s="83" t="s">
        <v>30</v>
      </c>
      <c r="J6" s="93"/>
      <c r="K6" s="67"/>
      <c r="L6" s="94"/>
      <c r="M6" s="67"/>
      <c r="N6"/>
      <c r="O6"/>
      <c r="P6"/>
      <c r="Q6"/>
      <c r="R6"/>
      <c r="S6"/>
      <c r="T6"/>
      <c r="U6"/>
      <c r="V6"/>
      <c r="W6"/>
      <c r="X6"/>
      <c r="Y6"/>
      <c r="Z6"/>
    </row>
    <row r="7" spans="1:26" s="1" customFormat="1" ht="12.4" customHeight="1" x14ac:dyDescent="0.25">
      <c r="A7" s="89"/>
      <c r="B7" s="75"/>
      <c r="C7" s="63"/>
      <c r="D7" s="62"/>
      <c r="E7" s="63"/>
      <c r="F7" s="62"/>
      <c r="G7" s="63"/>
      <c r="H7" s="81"/>
      <c r="I7" s="84"/>
      <c r="J7" s="93"/>
      <c r="K7" s="67"/>
      <c r="L7" s="94"/>
      <c r="M7" s="67"/>
      <c r="N7"/>
      <c r="O7"/>
      <c r="P7"/>
      <c r="Q7"/>
      <c r="R7"/>
      <c r="S7"/>
      <c r="T7"/>
      <c r="U7"/>
      <c r="V7"/>
      <c r="W7"/>
      <c r="X7"/>
      <c r="Y7"/>
      <c r="Z7"/>
    </row>
    <row r="8" spans="1:26" ht="12.75" customHeight="1" x14ac:dyDescent="0.25">
      <c r="A8" s="90"/>
      <c r="B8" s="22" t="s">
        <v>4</v>
      </c>
      <c r="C8" s="23" t="s">
        <v>5</v>
      </c>
      <c r="D8" s="23" t="s">
        <v>4</v>
      </c>
      <c r="E8" s="23" t="s">
        <v>5</v>
      </c>
      <c r="F8" s="23" t="s">
        <v>4</v>
      </c>
      <c r="G8" s="23" t="s">
        <v>5</v>
      </c>
      <c r="H8" s="82"/>
      <c r="I8" s="85"/>
      <c r="J8" s="93"/>
      <c r="K8" s="67"/>
      <c r="L8" s="94"/>
      <c r="M8" s="67"/>
    </row>
    <row r="9" spans="1:26" ht="13.9" customHeight="1" x14ac:dyDescent="0.25">
      <c r="A9" s="5" t="s">
        <v>42</v>
      </c>
      <c r="B9" s="11">
        <v>0</v>
      </c>
      <c r="C9" s="11">
        <v>0</v>
      </c>
      <c r="D9" s="11">
        <v>4</v>
      </c>
      <c r="E9" s="11">
        <v>26</v>
      </c>
      <c r="F9" s="11">
        <v>126</v>
      </c>
      <c r="G9" s="11">
        <v>215</v>
      </c>
      <c r="H9" s="11">
        <v>371</v>
      </c>
      <c r="I9" s="15">
        <v>26.19</v>
      </c>
      <c r="J9" s="24">
        <v>348</v>
      </c>
      <c r="K9" s="25">
        <v>-23.68</v>
      </c>
      <c r="L9" s="13">
        <v>83</v>
      </c>
      <c r="M9" s="25">
        <v>69.39</v>
      </c>
    </row>
    <row r="10" spans="1:26" ht="13.9" customHeight="1" x14ac:dyDescent="0.25">
      <c r="A10" s="3" t="s">
        <v>43</v>
      </c>
      <c r="B10" s="11">
        <v>0</v>
      </c>
      <c r="C10" s="11">
        <v>0</v>
      </c>
      <c r="D10" s="11">
        <v>4</v>
      </c>
      <c r="E10" s="11">
        <v>6</v>
      </c>
      <c r="F10" s="11">
        <v>103</v>
      </c>
      <c r="G10" s="11">
        <v>70</v>
      </c>
      <c r="H10" s="11">
        <v>183</v>
      </c>
      <c r="I10" s="15">
        <v>18.059999999999999</v>
      </c>
      <c r="J10" s="11">
        <v>236</v>
      </c>
      <c r="K10" s="15">
        <v>66.2</v>
      </c>
      <c r="L10" s="11">
        <v>26</v>
      </c>
      <c r="M10" s="15">
        <v>23.81</v>
      </c>
    </row>
    <row r="11" spans="1:26" ht="13.9" customHeight="1" x14ac:dyDescent="0.25">
      <c r="A11" s="3" t="s">
        <v>44</v>
      </c>
      <c r="B11" s="11">
        <v>0</v>
      </c>
      <c r="C11" s="11">
        <v>0</v>
      </c>
      <c r="D11" s="11">
        <v>0</v>
      </c>
      <c r="E11" s="11">
        <v>0</v>
      </c>
      <c r="F11" s="11">
        <v>68</v>
      </c>
      <c r="G11" s="11">
        <v>93</v>
      </c>
      <c r="H11" s="11">
        <v>161</v>
      </c>
      <c r="I11" s="15">
        <v>9.52</v>
      </c>
      <c r="J11" s="11">
        <v>49</v>
      </c>
      <c r="K11" s="15">
        <v>133.33000000000001</v>
      </c>
      <c r="L11" s="11">
        <v>14</v>
      </c>
      <c r="M11" s="15">
        <v>0</v>
      </c>
    </row>
    <row r="12" spans="1:26" ht="13.9" customHeight="1" x14ac:dyDescent="0.25">
      <c r="A12" s="3" t="s">
        <v>45</v>
      </c>
      <c r="B12" s="11">
        <v>0</v>
      </c>
      <c r="C12" s="11">
        <v>0</v>
      </c>
      <c r="D12" s="11">
        <v>10</v>
      </c>
      <c r="E12" s="11">
        <v>30</v>
      </c>
      <c r="F12" s="11">
        <v>46</v>
      </c>
      <c r="G12" s="11">
        <v>237</v>
      </c>
      <c r="H12" s="11">
        <v>323</v>
      </c>
      <c r="I12" s="15">
        <v>15.36</v>
      </c>
      <c r="J12" s="12">
        <v>494</v>
      </c>
      <c r="K12" s="15">
        <v>54.38</v>
      </c>
      <c r="L12" s="11">
        <v>101</v>
      </c>
      <c r="M12" s="15">
        <v>62.9</v>
      </c>
    </row>
    <row r="13" spans="1:26" ht="13.9" customHeight="1" x14ac:dyDescent="0.25">
      <c r="A13" s="3" t="s">
        <v>46</v>
      </c>
      <c r="B13" s="11">
        <v>0</v>
      </c>
      <c r="C13" s="11">
        <v>0</v>
      </c>
      <c r="D13" s="11">
        <v>17</v>
      </c>
      <c r="E13" s="11">
        <v>15</v>
      </c>
      <c r="F13" s="11">
        <v>188</v>
      </c>
      <c r="G13" s="11">
        <v>200</v>
      </c>
      <c r="H13" s="11">
        <v>420</v>
      </c>
      <c r="I13" s="15">
        <v>138.63999999999999</v>
      </c>
      <c r="J13" s="11">
        <v>209</v>
      </c>
      <c r="K13" s="15">
        <v>63.28</v>
      </c>
      <c r="L13" s="11">
        <v>49</v>
      </c>
      <c r="M13" s="15">
        <v>96</v>
      </c>
    </row>
    <row r="14" spans="1:26" ht="13.9" customHeight="1" x14ac:dyDescent="0.25">
      <c r="A14" s="3" t="s">
        <v>47</v>
      </c>
      <c r="B14" s="11">
        <v>0</v>
      </c>
      <c r="C14" s="11">
        <v>0</v>
      </c>
      <c r="D14" s="11">
        <v>93</v>
      </c>
      <c r="E14" s="11">
        <v>54</v>
      </c>
      <c r="F14" s="12">
        <v>1158</v>
      </c>
      <c r="G14" s="11">
        <v>782</v>
      </c>
      <c r="H14" s="12">
        <v>2087</v>
      </c>
      <c r="I14" s="15">
        <v>13.42</v>
      </c>
      <c r="J14" s="12">
        <v>2698</v>
      </c>
      <c r="K14" s="15">
        <v>87.75</v>
      </c>
      <c r="L14" s="12">
        <v>829</v>
      </c>
      <c r="M14" s="15">
        <v>112.02</v>
      </c>
    </row>
    <row r="15" spans="1:26" ht="13.9" customHeight="1" x14ac:dyDescent="0.25">
      <c r="A15" s="3" t="s">
        <v>48</v>
      </c>
      <c r="B15" s="11">
        <v>0</v>
      </c>
      <c r="C15" s="11">
        <v>0</v>
      </c>
      <c r="D15" s="11">
        <v>1</v>
      </c>
      <c r="E15" s="11">
        <v>0</v>
      </c>
      <c r="F15" s="11">
        <v>11</v>
      </c>
      <c r="G15" s="11">
        <v>40</v>
      </c>
      <c r="H15" s="11">
        <v>52</v>
      </c>
      <c r="I15" s="15">
        <v>-20</v>
      </c>
      <c r="J15" s="11">
        <v>69</v>
      </c>
      <c r="K15" s="15">
        <v>2.99</v>
      </c>
      <c r="L15" s="11">
        <v>26</v>
      </c>
      <c r="M15" s="15">
        <v>-10.34</v>
      </c>
    </row>
    <row r="16" spans="1:26" ht="13.9" customHeight="1" x14ac:dyDescent="0.25">
      <c r="A16" s="3" t="s">
        <v>49</v>
      </c>
      <c r="B16" s="11">
        <v>0</v>
      </c>
      <c r="C16" s="11">
        <v>0</v>
      </c>
      <c r="D16" s="11">
        <v>3</v>
      </c>
      <c r="E16" s="11">
        <v>5</v>
      </c>
      <c r="F16" s="11">
        <v>47</v>
      </c>
      <c r="G16" s="11">
        <v>64</v>
      </c>
      <c r="H16" s="11">
        <v>119</v>
      </c>
      <c r="I16" s="15">
        <v>60.81</v>
      </c>
      <c r="J16" s="11">
        <v>56</v>
      </c>
      <c r="K16" s="15">
        <v>-18.84</v>
      </c>
      <c r="L16" s="11">
        <v>31</v>
      </c>
      <c r="M16" s="15">
        <v>158.33000000000001</v>
      </c>
    </row>
    <row r="17" spans="1:13" ht="13.9" customHeight="1" x14ac:dyDescent="0.25">
      <c r="A17" s="26" t="s">
        <v>6</v>
      </c>
      <c r="B17" s="27">
        <v>0</v>
      </c>
      <c r="C17" s="27">
        <v>0</v>
      </c>
      <c r="D17" s="27">
        <v>132</v>
      </c>
      <c r="E17" s="27">
        <v>136</v>
      </c>
      <c r="F17" s="28">
        <v>1747</v>
      </c>
      <c r="G17" s="28">
        <v>1701</v>
      </c>
      <c r="H17" s="28">
        <v>3716</v>
      </c>
      <c r="I17" s="29">
        <v>22.6</v>
      </c>
      <c r="J17" s="28">
        <v>4159</v>
      </c>
      <c r="K17" s="29">
        <v>57.54</v>
      </c>
      <c r="L17" s="28">
        <v>1159</v>
      </c>
      <c r="M17" s="29">
        <v>92.21</v>
      </c>
    </row>
    <row r="18" spans="1:13" ht="13.9" customHeight="1" x14ac:dyDescent="0.25">
      <c r="A18" s="3" t="s">
        <v>50</v>
      </c>
      <c r="B18" s="11">
        <v>0</v>
      </c>
      <c r="C18" s="11">
        <v>0</v>
      </c>
      <c r="D18" s="11">
        <v>5</v>
      </c>
      <c r="E18" s="11">
        <v>4</v>
      </c>
      <c r="F18" s="11">
        <v>29</v>
      </c>
      <c r="G18" s="11">
        <v>28</v>
      </c>
      <c r="H18" s="11">
        <v>66</v>
      </c>
      <c r="I18" s="15">
        <v>-25</v>
      </c>
      <c r="J18" s="11">
        <v>67</v>
      </c>
      <c r="K18" s="15">
        <v>19.64</v>
      </c>
      <c r="L18" s="11">
        <v>10</v>
      </c>
      <c r="M18" s="15">
        <v>42.86</v>
      </c>
    </row>
    <row r="19" spans="1:13" ht="13.9" customHeight="1" x14ac:dyDescent="0.25">
      <c r="A19" s="26" t="s">
        <v>7</v>
      </c>
      <c r="B19" s="27">
        <v>0</v>
      </c>
      <c r="C19" s="27">
        <v>0</v>
      </c>
      <c r="D19" s="27">
        <v>5</v>
      </c>
      <c r="E19" s="27">
        <v>4</v>
      </c>
      <c r="F19" s="27">
        <v>29</v>
      </c>
      <c r="G19" s="27">
        <v>28</v>
      </c>
      <c r="H19" s="27">
        <v>66</v>
      </c>
      <c r="I19" s="29">
        <v>-25</v>
      </c>
      <c r="J19" s="27">
        <v>67</v>
      </c>
      <c r="K19" s="29">
        <v>19.64</v>
      </c>
      <c r="L19" s="27">
        <v>10</v>
      </c>
      <c r="M19" s="29">
        <v>42.86</v>
      </c>
    </row>
    <row r="20" spans="1:13" ht="13.9" customHeight="1" x14ac:dyDescent="0.25">
      <c r="A20" s="3" t="s">
        <v>51</v>
      </c>
      <c r="B20" s="11">
        <v>0</v>
      </c>
      <c r="C20" s="11">
        <v>0</v>
      </c>
      <c r="D20" s="11">
        <v>0</v>
      </c>
      <c r="E20" s="11">
        <v>39</v>
      </c>
      <c r="F20" s="11">
        <v>0</v>
      </c>
      <c r="G20" s="11">
        <v>648</v>
      </c>
      <c r="H20" s="11">
        <v>687</v>
      </c>
      <c r="I20" s="15">
        <v>380.42</v>
      </c>
      <c r="J20" s="12">
        <v>939</v>
      </c>
      <c r="K20" s="15">
        <v>71.98</v>
      </c>
      <c r="L20" s="11">
        <v>289</v>
      </c>
      <c r="M20" s="15">
        <v>80.63</v>
      </c>
    </row>
    <row r="21" spans="1:13" ht="13.9" customHeight="1" x14ac:dyDescent="0.25">
      <c r="A21" s="3" t="s">
        <v>52</v>
      </c>
      <c r="B21" s="11">
        <v>0</v>
      </c>
      <c r="C21" s="11">
        <v>0</v>
      </c>
      <c r="D21" s="11">
        <v>34</v>
      </c>
      <c r="E21" s="11">
        <v>86</v>
      </c>
      <c r="F21" s="11">
        <v>224</v>
      </c>
      <c r="G21" s="11">
        <v>416</v>
      </c>
      <c r="H21" s="11">
        <v>760</v>
      </c>
      <c r="I21" s="15">
        <v>14.98</v>
      </c>
      <c r="J21" s="12">
        <v>1008</v>
      </c>
      <c r="K21" s="15">
        <v>30.57</v>
      </c>
      <c r="L21" s="11">
        <v>206</v>
      </c>
      <c r="M21" s="15">
        <v>70.25</v>
      </c>
    </row>
    <row r="22" spans="1:13" ht="13.9" customHeight="1" x14ac:dyDescent="0.25">
      <c r="A22" s="3" t="s">
        <v>53</v>
      </c>
      <c r="B22" s="11">
        <v>0</v>
      </c>
      <c r="C22" s="11">
        <v>0</v>
      </c>
      <c r="D22" s="11">
        <v>11</v>
      </c>
      <c r="E22" s="11">
        <v>26</v>
      </c>
      <c r="F22" s="11">
        <v>72</v>
      </c>
      <c r="G22" s="11">
        <v>222</v>
      </c>
      <c r="H22" s="11">
        <v>331</v>
      </c>
      <c r="I22" s="15">
        <v>-7.54</v>
      </c>
      <c r="J22" s="11">
        <v>113</v>
      </c>
      <c r="K22" s="15">
        <v>-4.24</v>
      </c>
      <c r="L22" s="11">
        <v>137</v>
      </c>
      <c r="M22" s="15">
        <v>144.63999999999999</v>
      </c>
    </row>
    <row r="23" spans="1:13" ht="13.9" customHeight="1" x14ac:dyDescent="0.25">
      <c r="A23" s="3" t="s">
        <v>54</v>
      </c>
      <c r="B23" s="11">
        <v>0</v>
      </c>
      <c r="C23" s="11">
        <v>0</v>
      </c>
      <c r="D23" s="11">
        <v>7</v>
      </c>
      <c r="E23" s="11">
        <v>11</v>
      </c>
      <c r="F23" s="11">
        <v>73</v>
      </c>
      <c r="G23" s="11">
        <v>112</v>
      </c>
      <c r="H23" s="11">
        <v>203</v>
      </c>
      <c r="I23" s="15">
        <v>-1.93</v>
      </c>
      <c r="J23" s="11">
        <v>142</v>
      </c>
      <c r="K23" s="15">
        <v>77.5</v>
      </c>
      <c r="L23" s="11">
        <v>47</v>
      </c>
      <c r="M23" s="15">
        <v>46.88</v>
      </c>
    </row>
    <row r="24" spans="1:13" ht="13.9" customHeight="1" x14ac:dyDescent="0.25">
      <c r="A24" s="3" t="s">
        <v>55</v>
      </c>
      <c r="B24" s="11">
        <v>0</v>
      </c>
      <c r="C24" s="11">
        <v>0</v>
      </c>
      <c r="D24" s="11">
        <v>3</v>
      </c>
      <c r="E24" s="11">
        <v>14</v>
      </c>
      <c r="F24" s="11">
        <v>48</v>
      </c>
      <c r="G24" s="11">
        <v>140</v>
      </c>
      <c r="H24" s="11">
        <v>205</v>
      </c>
      <c r="I24" s="15">
        <v>79.819999999999993</v>
      </c>
      <c r="J24" s="11">
        <v>149</v>
      </c>
      <c r="K24" s="15">
        <v>-46.4</v>
      </c>
      <c r="L24" s="11">
        <v>38</v>
      </c>
      <c r="M24" s="15">
        <v>80.95</v>
      </c>
    </row>
    <row r="25" spans="1:13" ht="13.9" customHeight="1" x14ac:dyDescent="0.25">
      <c r="A25" s="3" t="s">
        <v>56</v>
      </c>
      <c r="B25" s="11">
        <v>0</v>
      </c>
      <c r="C25" s="11">
        <v>0</v>
      </c>
      <c r="D25" s="11">
        <v>2</v>
      </c>
      <c r="E25" s="11">
        <v>7</v>
      </c>
      <c r="F25" s="11">
        <v>37</v>
      </c>
      <c r="G25" s="11">
        <v>121</v>
      </c>
      <c r="H25" s="11">
        <v>167</v>
      </c>
      <c r="I25" s="15">
        <v>53.21</v>
      </c>
      <c r="J25" s="11">
        <v>50</v>
      </c>
      <c r="K25" s="15">
        <v>6.38</v>
      </c>
      <c r="L25" s="11">
        <v>26</v>
      </c>
      <c r="M25" s="15">
        <v>44.44</v>
      </c>
    </row>
    <row r="26" spans="1:13" ht="13.9" customHeight="1" x14ac:dyDescent="0.25">
      <c r="A26" s="3" t="s">
        <v>57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5">
        <v>-100</v>
      </c>
      <c r="J26" s="12">
        <v>0</v>
      </c>
      <c r="K26" s="15">
        <v>-100</v>
      </c>
      <c r="L26" s="11">
        <v>0</v>
      </c>
      <c r="M26" s="15">
        <v>-100</v>
      </c>
    </row>
    <row r="27" spans="1:13" ht="13.9" customHeight="1" x14ac:dyDescent="0.25">
      <c r="A27" s="3" t="s">
        <v>58</v>
      </c>
      <c r="B27" s="11">
        <v>0</v>
      </c>
      <c r="C27" s="11">
        <v>0</v>
      </c>
      <c r="D27" s="11">
        <v>243</v>
      </c>
      <c r="E27" s="11">
        <v>56</v>
      </c>
      <c r="F27" s="11">
        <v>727</v>
      </c>
      <c r="G27" s="11">
        <v>680</v>
      </c>
      <c r="H27" s="12">
        <v>1706</v>
      </c>
      <c r="I27" s="15">
        <v>95.19</v>
      </c>
      <c r="J27" s="12">
        <v>309</v>
      </c>
      <c r="K27" s="15">
        <v>25.61</v>
      </c>
      <c r="L27" s="12">
        <v>86</v>
      </c>
      <c r="M27" s="15">
        <v>10.26</v>
      </c>
    </row>
    <row r="28" spans="1:13" ht="13.9" customHeight="1" x14ac:dyDescent="0.25">
      <c r="A28" s="3" t="s">
        <v>59</v>
      </c>
      <c r="B28" s="11">
        <v>0</v>
      </c>
      <c r="C28" s="11">
        <v>0</v>
      </c>
      <c r="D28" s="11">
        <v>0</v>
      </c>
      <c r="E28" s="11">
        <v>31</v>
      </c>
      <c r="F28" s="11">
        <v>0</v>
      </c>
      <c r="G28" s="11">
        <v>279</v>
      </c>
      <c r="H28" s="11">
        <v>310</v>
      </c>
      <c r="I28" s="15">
        <v>27.57</v>
      </c>
      <c r="J28" s="12">
        <v>1028</v>
      </c>
      <c r="K28" s="15">
        <v>17.350000000000001</v>
      </c>
      <c r="L28" s="11">
        <v>204</v>
      </c>
      <c r="M28" s="15">
        <v>36.909999999999997</v>
      </c>
    </row>
    <row r="29" spans="1:13" ht="13.9" customHeight="1" x14ac:dyDescent="0.25">
      <c r="A29" s="3" t="s">
        <v>60</v>
      </c>
      <c r="B29" s="11">
        <v>0</v>
      </c>
      <c r="C29" s="11">
        <v>0</v>
      </c>
      <c r="D29" s="11">
        <v>0</v>
      </c>
      <c r="E29" s="11">
        <v>51</v>
      </c>
      <c r="F29" s="11">
        <v>0</v>
      </c>
      <c r="G29" s="11">
        <v>593</v>
      </c>
      <c r="H29" s="11">
        <v>644</v>
      </c>
      <c r="I29" s="15">
        <v>47.03</v>
      </c>
      <c r="J29" s="11">
        <v>544</v>
      </c>
      <c r="K29" s="15">
        <v>20.09</v>
      </c>
      <c r="L29" s="11">
        <v>138</v>
      </c>
      <c r="M29" s="15">
        <v>64.290000000000006</v>
      </c>
    </row>
    <row r="30" spans="1:13" ht="13.9" customHeight="1" x14ac:dyDescent="0.25">
      <c r="A30" s="3" t="s">
        <v>61</v>
      </c>
      <c r="B30" s="11">
        <v>0</v>
      </c>
      <c r="C30" s="11">
        <v>0</v>
      </c>
      <c r="D30" s="11">
        <v>0</v>
      </c>
      <c r="E30" s="11">
        <v>3</v>
      </c>
      <c r="F30" s="11">
        <v>13</v>
      </c>
      <c r="G30" s="11">
        <v>21</v>
      </c>
      <c r="H30" s="11">
        <v>37</v>
      </c>
      <c r="I30" s="15">
        <v>-31.48</v>
      </c>
      <c r="J30" s="11">
        <v>62</v>
      </c>
      <c r="K30" s="15">
        <v>342.86</v>
      </c>
      <c r="L30" s="11">
        <v>11</v>
      </c>
      <c r="M30" s="15">
        <v>22.22</v>
      </c>
    </row>
    <row r="31" spans="1:13" ht="13.9" customHeight="1" x14ac:dyDescent="0.25">
      <c r="A31" s="3" t="s">
        <v>62</v>
      </c>
      <c r="B31" s="11">
        <v>0</v>
      </c>
      <c r="C31" s="11">
        <v>0</v>
      </c>
      <c r="D31" s="11">
        <v>8</v>
      </c>
      <c r="E31" s="11">
        <v>70</v>
      </c>
      <c r="F31" s="11">
        <v>74</v>
      </c>
      <c r="G31" s="11">
        <v>576</v>
      </c>
      <c r="H31" s="12">
        <v>728</v>
      </c>
      <c r="I31" s="15">
        <v>8.49</v>
      </c>
      <c r="J31" s="12">
        <v>715</v>
      </c>
      <c r="K31" s="15">
        <v>84.75</v>
      </c>
      <c r="L31" s="11">
        <v>176</v>
      </c>
      <c r="M31" s="15">
        <v>120</v>
      </c>
    </row>
    <row r="32" spans="1:13" ht="13.9" customHeight="1" x14ac:dyDescent="0.25">
      <c r="A32" s="26" t="s">
        <v>8</v>
      </c>
      <c r="B32" s="27">
        <v>0</v>
      </c>
      <c r="C32" s="27">
        <v>0</v>
      </c>
      <c r="D32" s="27">
        <v>308</v>
      </c>
      <c r="E32" s="27">
        <v>394</v>
      </c>
      <c r="F32" s="28">
        <v>1268</v>
      </c>
      <c r="G32" s="28">
        <v>3808</v>
      </c>
      <c r="H32" s="28">
        <v>5778</v>
      </c>
      <c r="I32" s="29">
        <v>48</v>
      </c>
      <c r="J32" s="28">
        <v>5059</v>
      </c>
      <c r="K32" s="29">
        <v>28.76</v>
      </c>
      <c r="L32" s="28">
        <v>1358</v>
      </c>
      <c r="M32" s="29">
        <v>65.41</v>
      </c>
    </row>
    <row r="33" spans="1:13" ht="13.9" customHeight="1" x14ac:dyDescent="0.25">
      <c r="A33" s="3" t="s">
        <v>63</v>
      </c>
      <c r="B33" s="11">
        <v>9</v>
      </c>
      <c r="C33" s="11">
        <v>10</v>
      </c>
      <c r="D33" s="11">
        <v>22</v>
      </c>
      <c r="E33" s="11">
        <v>32</v>
      </c>
      <c r="F33" s="11">
        <v>58</v>
      </c>
      <c r="G33" s="11">
        <v>70</v>
      </c>
      <c r="H33" s="11">
        <v>201</v>
      </c>
      <c r="I33" s="15">
        <v>3.61</v>
      </c>
      <c r="J33" s="11">
        <v>175</v>
      </c>
      <c r="K33" s="15">
        <v>218.18</v>
      </c>
      <c r="L33" s="11">
        <v>57</v>
      </c>
      <c r="M33" s="15">
        <v>418.18</v>
      </c>
    </row>
    <row r="34" spans="1:13" ht="13.9" customHeight="1" x14ac:dyDescent="0.25">
      <c r="A34" s="3" t="s">
        <v>64</v>
      </c>
      <c r="B34" s="11">
        <v>0</v>
      </c>
      <c r="C34" s="11">
        <v>0</v>
      </c>
      <c r="D34" s="11">
        <v>25</v>
      </c>
      <c r="E34" s="11">
        <v>26</v>
      </c>
      <c r="F34" s="11">
        <v>65</v>
      </c>
      <c r="G34" s="11">
        <v>109</v>
      </c>
      <c r="H34" s="11">
        <v>225</v>
      </c>
      <c r="I34" s="15">
        <v>9.76</v>
      </c>
      <c r="J34" s="11">
        <v>177</v>
      </c>
      <c r="K34" s="15">
        <v>342.5</v>
      </c>
      <c r="L34" s="11">
        <v>66</v>
      </c>
      <c r="M34" s="15">
        <v>266.67</v>
      </c>
    </row>
    <row r="35" spans="1:13" ht="13.9" customHeight="1" x14ac:dyDescent="0.25">
      <c r="A35" s="26" t="s">
        <v>9</v>
      </c>
      <c r="B35" s="27">
        <v>9</v>
      </c>
      <c r="C35" s="27">
        <v>10</v>
      </c>
      <c r="D35" s="27">
        <v>47</v>
      </c>
      <c r="E35" s="27">
        <v>58</v>
      </c>
      <c r="F35" s="27">
        <v>123</v>
      </c>
      <c r="G35" s="27">
        <v>179</v>
      </c>
      <c r="H35" s="27">
        <v>426</v>
      </c>
      <c r="I35" s="29">
        <v>6.77</v>
      </c>
      <c r="J35" s="27">
        <v>352</v>
      </c>
      <c r="K35" s="29">
        <v>270.52999999999997</v>
      </c>
      <c r="L35" s="27">
        <v>123</v>
      </c>
      <c r="M35" s="29">
        <v>324.14</v>
      </c>
    </row>
    <row r="36" spans="1:13" ht="13.9" customHeight="1" x14ac:dyDescent="0.25">
      <c r="A36" s="3" t="s">
        <v>65</v>
      </c>
      <c r="B36" s="11">
        <v>0</v>
      </c>
      <c r="C36" s="11">
        <v>0</v>
      </c>
      <c r="D36" s="11">
        <v>2</v>
      </c>
      <c r="E36" s="11">
        <v>15</v>
      </c>
      <c r="F36" s="11">
        <v>8</v>
      </c>
      <c r="G36" s="11">
        <v>16</v>
      </c>
      <c r="H36" s="11">
        <v>41</v>
      </c>
      <c r="I36" s="15">
        <v>-4.6500000000000004</v>
      </c>
      <c r="J36" s="11">
        <v>31</v>
      </c>
      <c r="K36" s="15">
        <v>138.46</v>
      </c>
      <c r="L36" s="11">
        <v>14</v>
      </c>
      <c r="M36" s="15">
        <v>180</v>
      </c>
    </row>
    <row r="37" spans="1:13" ht="13.9" customHeight="1" x14ac:dyDescent="0.25">
      <c r="A37" s="3" t="s">
        <v>66</v>
      </c>
      <c r="B37" s="11">
        <v>0</v>
      </c>
      <c r="C37" s="11">
        <v>0</v>
      </c>
      <c r="D37" s="11">
        <v>11</v>
      </c>
      <c r="E37" s="11">
        <v>31</v>
      </c>
      <c r="F37" s="11">
        <v>149</v>
      </c>
      <c r="G37" s="11">
        <v>214</v>
      </c>
      <c r="H37" s="11">
        <v>405</v>
      </c>
      <c r="I37" s="15">
        <v>-0.25</v>
      </c>
      <c r="J37" s="11">
        <v>332</v>
      </c>
      <c r="K37" s="15">
        <v>325.64</v>
      </c>
      <c r="L37" s="11">
        <v>96</v>
      </c>
      <c r="M37" s="15">
        <v>54.84</v>
      </c>
    </row>
    <row r="38" spans="1:13" ht="13.9" customHeight="1" x14ac:dyDescent="0.25">
      <c r="A38" s="3" t="s">
        <v>67</v>
      </c>
      <c r="B38" s="11">
        <v>0</v>
      </c>
      <c r="C38" s="11">
        <v>0</v>
      </c>
      <c r="D38" s="11">
        <v>4</v>
      </c>
      <c r="E38" s="11">
        <v>11</v>
      </c>
      <c r="F38" s="11">
        <v>38</v>
      </c>
      <c r="G38" s="11">
        <v>70</v>
      </c>
      <c r="H38" s="11">
        <v>123</v>
      </c>
      <c r="I38" s="15">
        <v>-15.17</v>
      </c>
      <c r="J38" s="11">
        <v>62</v>
      </c>
      <c r="K38" s="15">
        <v>-27.91</v>
      </c>
      <c r="L38" s="11">
        <v>26</v>
      </c>
      <c r="M38" s="15">
        <v>23.81</v>
      </c>
    </row>
    <row r="39" spans="1:13" ht="13.9" customHeight="1" x14ac:dyDescent="0.25">
      <c r="A39" s="3" t="s">
        <v>68</v>
      </c>
      <c r="B39" s="11">
        <v>0</v>
      </c>
      <c r="C39" s="11">
        <v>0</v>
      </c>
      <c r="D39" s="11">
        <v>8</v>
      </c>
      <c r="E39" s="11">
        <v>20</v>
      </c>
      <c r="F39" s="11">
        <v>57</v>
      </c>
      <c r="G39" s="11">
        <v>293</v>
      </c>
      <c r="H39" s="11">
        <v>378</v>
      </c>
      <c r="I39" s="15">
        <v>-4.55</v>
      </c>
      <c r="J39" s="11">
        <v>310</v>
      </c>
      <c r="K39" s="15">
        <v>164.96</v>
      </c>
      <c r="L39" s="11">
        <v>106</v>
      </c>
      <c r="M39" s="15">
        <v>82.76</v>
      </c>
    </row>
    <row r="40" spans="1:13" ht="13.9" customHeight="1" x14ac:dyDescent="0.25">
      <c r="A40" s="3" t="s">
        <v>69</v>
      </c>
      <c r="B40" s="11">
        <v>0</v>
      </c>
      <c r="C40" s="11">
        <v>0</v>
      </c>
      <c r="D40" s="11">
        <v>0</v>
      </c>
      <c r="E40" s="11">
        <v>4</v>
      </c>
      <c r="F40" s="11">
        <v>0</v>
      </c>
      <c r="G40" s="11">
        <v>33</v>
      </c>
      <c r="H40" s="11">
        <v>37</v>
      </c>
      <c r="I40" s="15">
        <v>-2.63</v>
      </c>
      <c r="J40" s="12">
        <v>761</v>
      </c>
      <c r="K40" s="15">
        <v>163.32</v>
      </c>
      <c r="L40" s="11">
        <v>116</v>
      </c>
      <c r="M40" s="15">
        <v>123.08</v>
      </c>
    </row>
    <row r="41" spans="1:13" ht="13.9" customHeight="1" x14ac:dyDescent="0.25">
      <c r="A41" s="3" t="s">
        <v>70</v>
      </c>
      <c r="B41" s="11">
        <v>0</v>
      </c>
      <c r="C41" s="11">
        <v>0</v>
      </c>
      <c r="D41" s="11">
        <v>50</v>
      </c>
      <c r="E41" s="11">
        <v>84</v>
      </c>
      <c r="F41" s="11">
        <v>153</v>
      </c>
      <c r="G41" s="11">
        <v>272</v>
      </c>
      <c r="H41" s="11">
        <v>559</v>
      </c>
      <c r="I41" s="15">
        <v>-7.6</v>
      </c>
      <c r="J41" s="11">
        <v>0</v>
      </c>
      <c r="K41" s="15">
        <v>-100</v>
      </c>
      <c r="L41" s="11">
        <v>0</v>
      </c>
      <c r="M41" s="15">
        <v>-100</v>
      </c>
    </row>
    <row r="42" spans="1:13" ht="13.9" customHeight="1" x14ac:dyDescent="0.25">
      <c r="A42" s="3" t="s">
        <v>71</v>
      </c>
      <c r="B42" s="11">
        <v>0</v>
      </c>
      <c r="C42" s="11">
        <v>0</v>
      </c>
      <c r="D42" s="11">
        <v>26</v>
      </c>
      <c r="E42" s="11">
        <v>34</v>
      </c>
      <c r="F42" s="11">
        <v>92</v>
      </c>
      <c r="G42" s="11">
        <v>212</v>
      </c>
      <c r="H42" s="11">
        <v>364</v>
      </c>
      <c r="I42" s="15">
        <v>-4.71</v>
      </c>
      <c r="J42" s="11">
        <v>244</v>
      </c>
      <c r="K42" s="15">
        <v>162.37</v>
      </c>
      <c r="L42" s="11">
        <v>108</v>
      </c>
      <c r="M42" s="15">
        <v>83.05</v>
      </c>
    </row>
    <row r="43" spans="1:13" ht="13.9" customHeight="1" x14ac:dyDescent="0.25">
      <c r="A43" s="26" t="s">
        <v>10</v>
      </c>
      <c r="B43" s="27">
        <v>0</v>
      </c>
      <c r="C43" s="27">
        <v>0</v>
      </c>
      <c r="D43" s="27">
        <v>101</v>
      </c>
      <c r="E43" s="27">
        <v>199</v>
      </c>
      <c r="F43" s="27">
        <v>497</v>
      </c>
      <c r="G43" s="28">
        <v>1110</v>
      </c>
      <c r="H43" s="28">
        <v>1907</v>
      </c>
      <c r="I43" s="29">
        <v>-5.36</v>
      </c>
      <c r="J43" s="28">
        <v>1740</v>
      </c>
      <c r="K43" s="29">
        <v>107.14</v>
      </c>
      <c r="L43" s="28">
        <v>466</v>
      </c>
      <c r="M43" s="29">
        <v>37.46</v>
      </c>
    </row>
    <row r="44" spans="1:13" ht="13.9" customHeight="1" x14ac:dyDescent="0.25">
      <c r="A44" s="3" t="s">
        <v>72</v>
      </c>
      <c r="B44" s="11">
        <v>0</v>
      </c>
      <c r="C44" s="11">
        <v>0</v>
      </c>
      <c r="D44" s="11">
        <v>8</v>
      </c>
      <c r="E44" s="11">
        <v>6</v>
      </c>
      <c r="F44" s="11">
        <v>34</v>
      </c>
      <c r="G44" s="11">
        <v>48</v>
      </c>
      <c r="H44" s="11">
        <v>96</v>
      </c>
      <c r="I44" s="15">
        <v>17.07</v>
      </c>
      <c r="J44" s="11">
        <v>60</v>
      </c>
      <c r="K44" s="15">
        <v>-11.76</v>
      </c>
      <c r="L44" s="11">
        <v>17</v>
      </c>
      <c r="M44" s="15">
        <v>466.67</v>
      </c>
    </row>
    <row r="45" spans="1:13" ht="13.9" customHeight="1" x14ac:dyDescent="0.25">
      <c r="A45" s="3" t="s">
        <v>73</v>
      </c>
      <c r="B45" s="11">
        <v>0</v>
      </c>
      <c r="C45" s="11">
        <v>0</v>
      </c>
      <c r="D45" s="11">
        <v>5</v>
      </c>
      <c r="E45" s="11">
        <v>21</v>
      </c>
      <c r="F45" s="11">
        <v>26</v>
      </c>
      <c r="G45" s="11">
        <v>54</v>
      </c>
      <c r="H45" s="11">
        <v>106</v>
      </c>
      <c r="I45" s="15">
        <v>1.92</v>
      </c>
      <c r="J45" s="11">
        <v>145</v>
      </c>
      <c r="K45" s="15">
        <v>55.91</v>
      </c>
      <c r="L45" s="11">
        <v>43</v>
      </c>
      <c r="M45" s="15">
        <v>65.38</v>
      </c>
    </row>
    <row r="46" spans="1:13" ht="13.9" customHeight="1" x14ac:dyDescent="0.25">
      <c r="A46" s="3" t="s">
        <v>74</v>
      </c>
      <c r="B46" s="11">
        <v>0</v>
      </c>
      <c r="C46" s="11">
        <v>0</v>
      </c>
      <c r="D46" s="11">
        <v>37</v>
      </c>
      <c r="E46" s="11">
        <v>1</v>
      </c>
      <c r="F46" s="11">
        <v>158</v>
      </c>
      <c r="G46" s="11">
        <v>9</v>
      </c>
      <c r="H46" s="11">
        <v>205</v>
      </c>
      <c r="I46" s="15">
        <v>6.77</v>
      </c>
      <c r="J46" s="11">
        <v>127</v>
      </c>
      <c r="K46" s="15">
        <v>-22.09</v>
      </c>
      <c r="L46" s="11">
        <v>49</v>
      </c>
      <c r="M46" s="15">
        <v>96</v>
      </c>
    </row>
    <row r="47" spans="1:13" ht="13.9" customHeight="1" x14ac:dyDescent="0.25">
      <c r="A47" s="3" t="s">
        <v>75</v>
      </c>
      <c r="B47" s="11">
        <v>0</v>
      </c>
      <c r="C47" s="11">
        <v>0</v>
      </c>
      <c r="D47" s="11">
        <v>12</v>
      </c>
      <c r="E47" s="11">
        <v>12</v>
      </c>
      <c r="F47" s="11">
        <v>69</v>
      </c>
      <c r="G47" s="11">
        <v>89</v>
      </c>
      <c r="H47" s="11">
        <v>182</v>
      </c>
      <c r="I47" s="15">
        <v>-28.35</v>
      </c>
      <c r="J47" s="11">
        <v>136</v>
      </c>
      <c r="K47" s="15">
        <v>29.52</v>
      </c>
      <c r="L47" s="11">
        <v>69</v>
      </c>
      <c r="M47" s="15">
        <v>165.38</v>
      </c>
    </row>
    <row r="48" spans="1:13" ht="13.9" customHeight="1" x14ac:dyDescent="0.25">
      <c r="A48" s="26" t="s">
        <v>11</v>
      </c>
      <c r="B48" s="27">
        <v>0</v>
      </c>
      <c r="C48" s="27">
        <v>0</v>
      </c>
      <c r="D48" s="27">
        <v>62</v>
      </c>
      <c r="E48" s="27">
        <v>40</v>
      </c>
      <c r="F48" s="27">
        <v>287</v>
      </c>
      <c r="G48" s="27">
        <v>200</v>
      </c>
      <c r="H48" s="27">
        <v>589</v>
      </c>
      <c r="I48" s="29">
        <v>-6.8</v>
      </c>
      <c r="J48" s="28">
        <v>468</v>
      </c>
      <c r="K48" s="29">
        <v>9.09</v>
      </c>
      <c r="L48" s="27">
        <v>178</v>
      </c>
      <c r="M48" s="29">
        <v>122.5</v>
      </c>
    </row>
    <row r="49" spans="1:26" ht="13.9" customHeight="1" x14ac:dyDescent="0.25">
      <c r="A49" s="3" t="s">
        <v>76</v>
      </c>
      <c r="B49" s="11">
        <v>0</v>
      </c>
      <c r="C49" s="11">
        <v>0</v>
      </c>
      <c r="D49" s="11">
        <v>42</v>
      </c>
      <c r="E49" s="11">
        <v>30</v>
      </c>
      <c r="F49" s="11">
        <v>663</v>
      </c>
      <c r="G49" s="11">
        <v>178</v>
      </c>
      <c r="H49" s="11">
        <v>913</v>
      </c>
      <c r="I49" s="15">
        <v>29.69</v>
      </c>
      <c r="J49" s="12">
        <v>630</v>
      </c>
      <c r="K49" s="15">
        <v>41.26</v>
      </c>
      <c r="L49" s="11">
        <v>415</v>
      </c>
      <c r="M49" s="15">
        <v>412.35</v>
      </c>
    </row>
    <row r="50" spans="1:26" ht="13.9" customHeight="1" x14ac:dyDescent="0.25">
      <c r="A50" s="3" t="s">
        <v>77</v>
      </c>
      <c r="B50" s="11">
        <v>50</v>
      </c>
      <c r="C50" s="11">
        <v>103</v>
      </c>
      <c r="D50" s="11">
        <v>46</v>
      </c>
      <c r="E50" s="11">
        <v>119</v>
      </c>
      <c r="F50" s="11">
        <v>189</v>
      </c>
      <c r="G50" s="11">
        <v>433</v>
      </c>
      <c r="H50" s="12">
        <v>940</v>
      </c>
      <c r="I50" s="15">
        <v>1.08</v>
      </c>
      <c r="J50" s="11">
        <v>743</v>
      </c>
      <c r="K50" s="15">
        <v>-11.02</v>
      </c>
      <c r="L50" s="11">
        <v>310</v>
      </c>
      <c r="M50" s="15">
        <v>17.420000000000002</v>
      </c>
    </row>
    <row r="51" spans="1:26" ht="13.9" customHeight="1" x14ac:dyDescent="0.25">
      <c r="A51" s="3" t="s">
        <v>78</v>
      </c>
      <c r="B51" s="11">
        <v>0</v>
      </c>
      <c r="C51" s="11">
        <v>0</v>
      </c>
      <c r="D51" s="11">
        <v>7</v>
      </c>
      <c r="E51" s="11">
        <v>3</v>
      </c>
      <c r="F51" s="11">
        <v>96</v>
      </c>
      <c r="G51" s="11">
        <v>55</v>
      </c>
      <c r="H51" s="11">
        <v>161</v>
      </c>
      <c r="I51" s="15">
        <v>-1.23</v>
      </c>
      <c r="J51" s="11">
        <v>178</v>
      </c>
      <c r="K51" s="15">
        <v>143.84</v>
      </c>
      <c r="L51" s="11">
        <v>54</v>
      </c>
      <c r="M51" s="15">
        <v>145.44999999999999</v>
      </c>
    </row>
    <row r="52" spans="1:26" ht="13.9" customHeight="1" x14ac:dyDescent="0.25">
      <c r="A52" s="3" t="s">
        <v>79</v>
      </c>
      <c r="B52" s="11">
        <v>0</v>
      </c>
      <c r="C52" s="11">
        <v>0</v>
      </c>
      <c r="D52" s="11">
        <v>8</v>
      </c>
      <c r="E52" s="11">
        <v>40</v>
      </c>
      <c r="F52" s="11">
        <v>60</v>
      </c>
      <c r="G52" s="11">
        <v>199</v>
      </c>
      <c r="H52" s="11">
        <v>307</v>
      </c>
      <c r="I52" s="15">
        <v>-19.63</v>
      </c>
      <c r="J52" s="11">
        <v>363</v>
      </c>
      <c r="K52" s="15">
        <v>97.28</v>
      </c>
      <c r="L52" s="11">
        <v>75</v>
      </c>
      <c r="M52" s="15">
        <v>200</v>
      </c>
    </row>
    <row r="53" spans="1:26" s="1" customFormat="1" ht="14.65" customHeight="1" x14ac:dyDescent="0.25">
      <c r="A53" s="26" t="s">
        <v>12</v>
      </c>
      <c r="B53" s="27">
        <v>50</v>
      </c>
      <c r="C53" s="27">
        <v>103</v>
      </c>
      <c r="D53" s="27">
        <v>103</v>
      </c>
      <c r="E53" s="27">
        <v>192</v>
      </c>
      <c r="F53" s="28">
        <v>1008</v>
      </c>
      <c r="G53" s="28">
        <v>865</v>
      </c>
      <c r="H53" s="28">
        <v>2321</v>
      </c>
      <c r="I53" s="29">
        <v>6.52</v>
      </c>
      <c r="J53" s="28">
        <v>1914</v>
      </c>
      <c r="K53" s="29">
        <v>24.45</v>
      </c>
      <c r="L53" s="28">
        <v>854</v>
      </c>
      <c r="M53" s="29">
        <v>117.86</v>
      </c>
    </row>
    <row r="54" spans="1:26" s="1" customFormat="1" ht="14.85" customHeight="1" x14ac:dyDescent="0.25">
      <c r="A54" s="95" t="s">
        <v>161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</row>
    <row r="55" spans="1:26" s="1" customFormat="1" ht="14.85" customHeight="1" x14ac:dyDescent="0.25">
      <c r="A55" s="95" t="s">
        <v>39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</row>
    <row r="56" spans="1:26" s="1" customFormat="1" ht="14.85" customHeight="1" x14ac:dyDescent="0.25">
      <c r="A56" s="87" t="s">
        <v>40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</row>
    <row r="57" spans="1:26" s="1" customFormat="1" ht="14.8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26" s="1" customFormat="1" ht="18" customHeight="1" x14ac:dyDescent="0.25">
      <c r="A58" s="88" t="s">
        <v>41</v>
      </c>
      <c r="B58" s="91" t="s">
        <v>29</v>
      </c>
      <c r="C58" s="91"/>
      <c r="D58" s="91"/>
      <c r="E58" s="91"/>
      <c r="F58" s="91"/>
      <c r="G58" s="91"/>
      <c r="H58" s="91"/>
      <c r="I58" s="92"/>
      <c r="J58" s="93" t="s">
        <v>34</v>
      </c>
      <c r="K58" s="67" t="s">
        <v>30</v>
      </c>
      <c r="L58" s="94" t="s">
        <v>33</v>
      </c>
      <c r="M58" s="67" t="s">
        <v>30</v>
      </c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s="1" customFormat="1" ht="26.85" customHeight="1" x14ac:dyDescent="0.25">
      <c r="A59" s="89"/>
      <c r="B59" s="73" t="s">
        <v>1</v>
      </c>
      <c r="C59" s="74"/>
      <c r="D59" s="68" t="s">
        <v>2</v>
      </c>
      <c r="E59" s="74"/>
      <c r="F59" s="60" t="s">
        <v>36</v>
      </c>
      <c r="G59" s="61"/>
      <c r="H59" s="81" t="s">
        <v>3</v>
      </c>
      <c r="I59" s="83" t="s">
        <v>30</v>
      </c>
      <c r="J59" s="93"/>
      <c r="K59" s="67"/>
      <c r="L59" s="94"/>
      <c r="M59" s="67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ht="12.6" customHeight="1" x14ac:dyDescent="0.25">
      <c r="A60" s="89"/>
      <c r="B60" s="75"/>
      <c r="C60" s="63"/>
      <c r="D60" s="62"/>
      <c r="E60" s="63"/>
      <c r="F60" s="62"/>
      <c r="G60" s="63"/>
      <c r="H60" s="81"/>
      <c r="I60" s="84"/>
      <c r="J60" s="93"/>
      <c r="K60" s="67"/>
      <c r="L60" s="94"/>
      <c r="M60" s="67"/>
    </row>
    <row r="61" spans="1:26" ht="12.75" customHeight="1" x14ac:dyDescent="0.25">
      <c r="A61" s="90"/>
      <c r="B61" s="22" t="s">
        <v>4</v>
      </c>
      <c r="C61" s="23" t="s">
        <v>5</v>
      </c>
      <c r="D61" s="23" t="s">
        <v>4</v>
      </c>
      <c r="E61" s="23" t="s">
        <v>5</v>
      </c>
      <c r="F61" s="23" t="s">
        <v>4</v>
      </c>
      <c r="G61" s="23" t="s">
        <v>5</v>
      </c>
      <c r="H61" s="82"/>
      <c r="I61" s="85"/>
      <c r="J61" s="93"/>
      <c r="K61" s="67"/>
      <c r="L61" s="94"/>
      <c r="M61" s="67"/>
    </row>
    <row r="62" spans="1:26" ht="13.9" customHeight="1" x14ac:dyDescent="0.25">
      <c r="A62" s="3" t="s">
        <v>80</v>
      </c>
      <c r="B62" s="11">
        <v>0</v>
      </c>
      <c r="C62" s="11">
        <v>0</v>
      </c>
      <c r="D62" s="11">
        <v>44</v>
      </c>
      <c r="E62" s="11">
        <v>116</v>
      </c>
      <c r="F62" s="11">
        <v>105</v>
      </c>
      <c r="G62" s="11">
        <v>429</v>
      </c>
      <c r="H62" s="11">
        <v>694</v>
      </c>
      <c r="I62" s="15">
        <v>10.33</v>
      </c>
      <c r="J62" s="12">
        <v>926</v>
      </c>
      <c r="K62" s="15">
        <v>-39.28</v>
      </c>
      <c r="L62" s="11">
        <v>203</v>
      </c>
      <c r="M62" s="15">
        <v>2.0099999999999998</v>
      </c>
    </row>
    <row r="63" spans="1:26" ht="13.9" customHeight="1" x14ac:dyDescent="0.25">
      <c r="A63" s="3" t="s">
        <v>81</v>
      </c>
      <c r="B63" s="11">
        <v>0</v>
      </c>
      <c r="C63" s="11">
        <v>0</v>
      </c>
      <c r="D63" s="11">
        <v>7</v>
      </c>
      <c r="E63" s="11">
        <v>15</v>
      </c>
      <c r="F63" s="11">
        <v>52</v>
      </c>
      <c r="G63" s="11">
        <v>53</v>
      </c>
      <c r="H63" s="11">
        <v>127</v>
      </c>
      <c r="I63" s="15">
        <v>-41.2</v>
      </c>
      <c r="J63" s="11">
        <v>128</v>
      </c>
      <c r="K63" s="15">
        <v>37.630000000000003</v>
      </c>
      <c r="L63" s="11">
        <v>65</v>
      </c>
      <c r="M63" s="15">
        <v>51.16</v>
      </c>
    </row>
    <row r="64" spans="1:26" ht="13.9" customHeight="1" x14ac:dyDescent="0.25">
      <c r="A64" s="3" t="s">
        <v>82</v>
      </c>
      <c r="B64" s="11">
        <v>0</v>
      </c>
      <c r="C64" s="11">
        <v>0</v>
      </c>
      <c r="D64" s="11">
        <v>0</v>
      </c>
      <c r="E64" s="11">
        <v>36</v>
      </c>
      <c r="F64" s="11">
        <v>0</v>
      </c>
      <c r="G64" s="11">
        <v>183</v>
      </c>
      <c r="H64" s="11">
        <v>219</v>
      </c>
      <c r="I64" s="15">
        <v>-5.19</v>
      </c>
      <c r="J64" s="11">
        <v>197</v>
      </c>
      <c r="K64" s="15">
        <v>93.14</v>
      </c>
      <c r="L64" s="11">
        <v>44</v>
      </c>
      <c r="M64" s="15">
        <v>109.52</v>
      </c>
    </row>
    <row r="65" spans="1:13" ht="13.9" customHeight="1" x14ac:dyDescent="0.25">
      <c r="A65" s="3" t="s">
        <v>83</v>
      </c>
      <c r="B65" s="11">
        <v>0</v>
      </c>
      <c r="C65" s="11">
        <v>0</v>
      </c>
      <c r="D65" s="11">
        <v>35</v>
      </c>
      <c r="E65" s="11">
        <v>55</v>
      </c>
      <c r="F65" s="11">
        <v>310</v>
      </c>
      <c r="G65" s="11">
        <v>403</v>
      </c>
      <c r="H65" s="11">
        <v>803</v>
      </c>
      <c r="I65" s="15">
        <v>71.22</v>
      </c>
      <c r="J65" s="12">
        <v>1006</v>
      </c>
      <c r="K65" s="15">
        <v>36.130000000000003</v>
      </c>
      <c r="L65" s="11">
        <v>112</v>
      </c>
      <c r="M65" s="15">
        <v>53.42</v>
      </c>
    </row>
    <row r="66" spans="1:13" ht="13.9" customHeight="1" x14ac:dyDescent="0.25">
      <c r="A66" s="3" t="s">
        <v>84</v>
      </c>
      <c r="B66" s="11">
        <v>0</v>
      </c>
      <c r="C66" s="11">
        <v>0</v>
      </c>
      <c r="D66" s="11">
        <v>34</v>
      </c>
      <c r="E66" s="11">
        <v>29</v>
      </c>
      <c r="F66" s="11">
        <v>154</v>
      </c>
      <c r="G66" s="11">
        <v>152</v>
      </c>
      <c r="H66" s="11">
        <v>369</v>
      </c>
      <c r="I66" s="15">
        <v>-3.91</v>
      </c>
      <c r="J66" s="11">
        <v>624</v>
      </c>
      <c r="K66" s="15">
        <v>-9.3000000000000007</v>
      </c>
      <c r="L66" s="11">
        <v>158</v>
      </c>
      <c r="M66" s="15">
        <v>128.99</v>
      </c>
    </row>
    <row r="67" spans="1:13" ht="13.9" customHeight="1" x14ac:dyDescent="0.25">
      <c r="A67" s="3" t="s">
        <v>85</v>
      </c>
      <c r="B67" s="11">
        <v>0</v>
      </c>
      <c r="C67" s="11">
        <v>0</v>
      </c>
      <c r="D67" s="11">
        <v>16</v>
      </c>
      <c r="E67" s="11">
        <v>9</v>
      </c>
      <c r="F67" s="11">
        <v>82</v>
      </c>
      <c r="G67" s="11">
        <v>53</v>
      </c>
      <c r="H67" s="11">
        <v>160</v>
      </c>
      <c r="I67" s="15">
        <v>-14.89</v>
      </c>
      <c r="J67" s="11">
        <v>251</v>
      </c>
      <c r="K67" s="15">
        <v>225.97</v>
      </c>
      <c r="L67" s="11">
        <v>46</v>
      </c>
      <c r="M67" s="15">
        <v>318.18</v>
      </c>
    </row>
    <row r="68" spans="1:13" ht="13.9" customHeight="1" x14ac:dyDescent="0.25">
      <c r="A68" s="3" t="s">
        <v>86</v>
      </c>
      <c r="B68" s="11">
        <v>0</v>
      </c>
      <c r="C68" s="11">
        <v>0</v>
      </c>
      <c r="D68" s="11">
        <v>3</v>
      </c>
      <c r="E68" s="11">
        <v>25</v>
      </c>
      <c r="F68" s="11">
        <v>42</v>
      </c>
      <c r="G68" s="11">
        <v>154</v>
      </c>
      <c r="H68" s="11">
        <v>224</v>
      </c>
      <c r="I68" s="15">
        <v>-17.95</v>
      </c>
      <c r="J68" s="11">
        <v>176</v>
      </c>
      <c r="K68" s="15">
        <v>70.87</v>
      </c>
      <c r="L68" s="11">
        <v>87</v>
      </c>
      <c r="M68" s="15">
        <v>89.13</v>
      </c>
    </row>
    <row r="69" spans="1:13" ht="13.9" customHeight="1" x14ac:dyDescent="0.25">
      <c r="A69" s="3" t="s">
        <v>87</v>
      </c>
      <c r="B69" s="11">
        <v>0</v>
      </c>
      <c r="C69" s="11">
        <v>0</v>
      </c>
      <c r="D69" s="11">
        <v>0</v>
      </c>
      <c r="E69" s="11">
        <v>0</v>
      </c>
      <c r="F69" s="11">
        <v>164</v>
      </c>
      <c r="G69" s="11">
        <v>161</v>
      </c>
      <c r="H69" s="11">
        <v>325</v>
      </c>
      <c r="I69" s="15">
        <v>-24.59</v>
      </c>
      <c r="J69" s="12">
        <v>373</v>
      </c>
      <c r="K69" s="15">
        <v>5.07</v>
      </c>
      <c r="L69" s="11">
        <v>111</v>
      </c>
      <c r="M69" s="15">
        <v>126.53</v>
      </c>
    </row>
    <row r="70" spans="1:13" ht="13.9" customHeight="1" x14ac:dyDescent="0.25">
      <c r="A70" s="3" t="s">
        <v>88</v>
      </c>
      <c r="B70" s="11">
        <v>0</v>
      </c>
      <c r="C70" s="11">
        <v>0</v>
      </c>
      <c r="D70" s="11">
        <v>26</v>
      </c>
      <c r="E70" s="11">
        <v>17</v>
      </c>
      <c r="F70" s="11">
        <v>175</v>
      </c>
      <c r="G70" s="11">
        <v>147</v>
      </c>
      <c r="H70" s="11">
        <v>365</v>
      </c>
      <c r="I70" s="15">
        <v>37.74</v>
      </c>
      <c r="J70" s="11">
        <v>391</v>
      </c>
      <c r="K70" s="15">
        <v>73.78</v>
      </c>
      <c r="L70" s="11">
        <v>101</v>
      </c>
      <c r="M70" s="15">
        <v>288.45999999999998</v>
      </c>
    </row>
    <row r="71" spans="1:13" ht="13.9" customHeight="1" x14ac:dyDescent="0.25">
      <c r="A71" s="26" t="s">
        <v>13</v>
      </c>
      <c r="B71" s="27">
        <v>0</v>
      </c>
      <c r="C71" s="27">
        <v>0</v>
      </c>
      <c r="D71" s="27">
        <v>165</v>
      </c>
      <c r="E71" s="27">
        <v>302</v>
      </c>
      <c r="F71" s="28">
        <v>1084</v>
      </c>
      <c r="G71" s="28">
        <v>1735</v>
      </c>
      <c r="H71" s="28">
        <v>3286</v>
      </c>
      <c r="I71" s="29">
        <v>6.48</v>
      </c>
      <c r="J71" s="28">
        <v>4072</v>
      </c>
      <c r="K71" s="29">
        <v>4.22</v>
      </c>
      <c r="L71" s="28">
        <v>927</v>
      </c>
      <c r="M71" s="29">
        <v>72.63</v>
      </c>
    </row>
    <row r="72" spans="1:13" ht="13.9" customHeight="1" x14ac:dyDescent="0.25">
      <c r="A72" s="3" t="s">
        <v>89</v>
      </c>
      <c r="B72" s="11">
        <v>0</v>
      </c>
      <c r="C72" s="11">
        <v>0</v>
      </c>
      <c r="D72" s="11">
        <v>2</v>
      </c>
      <c r="E72" s="11">
        <v>8</v>
      </c>
      <c r="F72" s="11">
        <v>71</v>
      </c>
      <c r="G72" s="11">
        <v>119</v>
      </c>
      <c r="H72" s="11">
        <v>200</v>
      </c>
      <c r="I72" s="15">
        <v>22.7</v>
      </c>
      <c r="J72" s="11">
        <v>180</v>
      </c>
      <c r="K72" s="15">
        <v>47.54</v>
      </c>
      <c r="L72" s="11">
        <v>59</v>
      </c>
      <c r="M72" s="15">
        <v>73.53</v>
      </c>
    </row>
    <row r="73" spans="1:13" ht="13.9" customHeight="1" x14ac:dyDescent="0.25">
      <c r="A73" s="3" t="s">
        <v>90</v>
      </c>
      <c r="B73" s="11">
        <v>0</v>
      </c>
      <c r="C73" s="11">
        <v>0</v>
      </c>
      <c r="D73" s="11">
        <v>83</v>
      </c>
      <c r="E73" s="11">
        <v>49</v>
      </c>
      <c r="F73" s="11">
        <v>458</v>
      </c>
      <c r="G73" s="11">
        <v>445</v>
      </c>
      <c r="H73" s="11">
        <v>1035</v>
      </c>
      <c r="I73" s="15">
        <v>155.56</v>
      </c>
      <c r="J73" s="12">
        <v>832</v>
      </c>
      <c r="K73" s="15">
        <v>30.82</v>
      </c>
      <c r="L73" s="11">
        <v>160</v>
      </c>
      <c r="M73" s="15">
        <v>28</v>
      </c>
    </row>
    <row r="74" spans="1:13" ht="13.9" customHeight="1" x14ac:dyDescent="0.25">
      <c r="A74" s="3" t="s">
        <v>91</v>
      </c>
      <c r="B74" s="11">
        <v>0</v>
      </c>
      <c r="C74" s="11">
        <v>0</v>
      </c>
      <c r="D74" s="11">
        <v>8</v>
      </c>
      <c r="E74" s="11">
        <v>5</v>
      </c>
      <c r="F74" s="11">
        <v>46</v>
      </c>
      <c r="G74" s="11">
        <v>59</v>
      </c>
      <c r="H74" s="11">
        <v>118</v>
      </c>
      <c r="I74" s="15">
        <v>-13.87</v>
      </c>
      <c r="J74" s="11">
        <v>120</v>
      </c>
      <c r="K74" s="15">
        <v>18.809999999999999</v>
      </c>
      <c r="L74" s="11">
        <v>37</v>
      </c>
      <c r="M74" s="15">
        <v>131.25</v>
      </c>
    </row>
    <row r="75" spans="1:13" ht="13.9" customHeight="1" x14ac:dyDescent="0.25">
      <c r="A75" s="3" t="s">
        <v>92</v>
      </c>
      <c r="B75" s="11">
        <v>0</v>
      </c>
      <c r="C75" s="11">
        <v>0</v>
      </c>
      <c r="D75" s="11">
        <v>0</v>
      </c>
      <c r="E75" s="11">
        <v>35</v>
      </c>
      <c r="F75" s="11">
        <v>0</v>
      </c>
      <c r="G75" s="11">
        <v>302</v>
      </c>
      <c r="H75" s="11">
        <v>337</v>
      </c>
      <c r="I75" s="15">
        <v>17.420000000000002</v>
      </c>
      <c r="J75" s="11">
        <v>143</v>
      </c>
      <c r="K75" s="15">
        <v>164.81</v>
      </c>
      <c r="L75" s="11">
        <v>61</v>
      </c>
      <c r="M75" s="15">
        <v>32.61</v>
      </c>
    </row>
    <row r="76" spans="1:13" ht="13.9" customHeight="1" x14ac:dyDescent="0.25">
      <c r="A76" s="3" t="s">
        <v>93</v>
      </c>
      <c r="B76" s="11">
        <v>0</v>
      </c>
      <c r="C76" s="11">
        <v>0</v>
      </c>
      <c r="D76" s="11">
        <v>11</v>
      </c>
      <c r="E76" s="11">
        <v>19</v>
      </c>
      <c r="F76" s="11">
        <v>65</v>
      </c>
      <c r="G76" s="11">
        <v>170</v>
      </c>
      <c r="H76" s="11">
        <v>265</v>
      </c>
      <c r="I76" s="15">
        <v>35.200000000000003</v>
      </c>
      <c r="J76" s="11">
        <v>211</v>
      </c>
      <c r="K76" s="15">
        <v>148.24</v>
      </c>
      <c r="L76" s="11">
        <v>124</v>
      </c>
      <c r="M76" s="15">
        <v>235.14</v>
      </c>
    </row>
    <row r="77" spans="1:13" ht="13.9" customHeight="1" x14ac:dyDescent="0.25">
      <c r="A77" s="3" t="s">
        <v>94</v>
      </c>
      <c r="B77" s="11">
        <v>0</v>
      </c>
      <c r="C77" s="11">
        <v>0</v>
      </c>
      <c r="D77" s="11">
        <v>3</v>
      </c>
      <c r="E77" s="11">
        <v>2</v>
      </c>
      <c r="F77" s="11">
        <v>50</v>
      </c>
      <c r="G77" s="11">
        <v>101</v>
      </c>
      <c r="H77" s="11">
        <v>156</v>
      </c>
      <c r="I77" s="15">
        <v>24.8</v>
      </c>
      <c r="J77" s="11">
        <v>73</v>
      </c>
      <c r="K77" s="15">
        <v>46</v>
      </c>
      <c r="L77" s="11">
        <v>24</v>
      </c>
      <c r="M77" s="15">
        <v>118.18</v>
      </c>
    </row>
    <row r="78" spans="1:13" ht="13.9" customHeight="1" x14ac:dyDescent="0.25">
      <c r="A78" s="3" t="s">
        <v>95</v>
      </c>
      <c r="B78" s="11">
        <v>0</v>
      </c>
      <c r="C78" s="11">
        <v>0</v>
      </c>
      <c r="D78" s="11">
        <v>16</v>
      </c>
      <c r="E78" s="11">
        <v>13</v>
      </c>
      <c r="F78" s="11">
        <v>81</v>
      </c>
      <c r="G78" s="11">
        <v>194</v>
      </c>
      <c r="H78" s="11">
        <v>304</v>
      </c>
      <c r="I78" s="15">
        <v>19.690000000000001</v>
      </c>
      <c r="J78" s="11">
        <v>655</v>
      </c>
      <c r="K78" s="15">
        <v>604.29999999999995</v>
      </c>
      <c r="L78" s="11">
        <v>255</v>
      </c>
      <c r="M78" s="15">
        <v>553.85</v>
      </c>
    </row>
    <row r="79" spans="1:13" ht="13.9" customHeight="1" x14ac:dyDescent="0.25">
      <c r="A79" s="3" t="s">
        <v>96</v>
      </c>
      <c r="B79" s="11">
        <v>0</v>
      </c>
      <c r="C79" s="11">
        <v>0</v>
      </c>
      <c r="D79" s="11">
        <v>13</v>
      </c>
      <c r="E79" s="11">
        <v>29</v>
      </c>
      <c r="F79" s="11">
        <v>58</v>
      </c>
      <c r="G79" s="11">
        <v>204</v>
      </c>
      <c r="H79" s="11">
        <v>304</v>
      </c>
      <c r="I79" s="15">
        <v>57.51</v>
      </c>
      <c r="J79" s="11">
        <v>200</v>
      </c>
      <c r="K79" s="15">
        <v>222.58</v>
      </c>
      <c r="L79" s="11">
        <v>88</v>
      </c>
      <c r="M79" s="15">
        <v>158.82</v>
      </c>
    </row>
    <row r="80" spans="1:13" ht="13.9" customHeight="1" x14ac:dyDescent="0.25">
      <c r="A80" s="3" t="s">
        <v>97</v>
      </c>
      <c r="B80" s="11">
        <v>0</v>
      </c>
      <c r="C80" s="11">
        <v>0</v>
      </c>
      <c r="D80" s="11">
        <v>15</v>
      </c>
      <c r="E80" s="11">
        <v>19</v>
      </c>
      <c r="F80" s="11">
        <v>118</v>
      </c>
      <c r="G80" s="11">
        <v>102</v>
      </c>
      <c r="H80" s="11">
        <v>254</v>
      </c>
      <c r="I80" s="15">
        <v>-14.48</v>
      </c>
      <c r="J80" s="11">
        <v>314</v>
      </c>
      <c r="K80" s="15">
        <v>3.29</v>
      </c>
      <c r="L80" s="11">
        <v>98</v>
      </c>
      <c r="M80" s="15">
        <v>157.88999999999999</v>
      </c>
    </row>
    <row r="81" spans="1:13" ht="13.9" customHeight="1" x14ac:dyDescent="0.25">
      <c r="A81" s="3" t="s">
        <v>98</v>
      </c>
      <c r="B81" s="11">
        <v>0</v>
      </c>
      <c r="C81" s="11">
        <v>0</v>
      </c>
      <c r="D81" s="11">
        <v>2</v>
      </c>
      <c r="E81" s="11">
        <v>3</v>
      </c>
      <c r="F81" s="11">
        <v>44</v>
      </c>
      <c r="G81" s="11">
        <v>126</v>
      </c>
      <c r="H81" s="11">
        <v>175</v>
      </c>
      <c r="I81" s="15">
        <v>41.13</v>
      </c>
      <c r="J81" s="11">
        <v>136</v>
      </c>
      <c r="K81" s="15">
        <v>1.49</v>
      </c>
      <c r="L81" s="11">
        <v>42</v>
      </c>
      <c r="M81" s="15">
        <v>55.56</v>
      </c>
    </row>
    <row r="82" spans="1:13" ht="13.9" customHeight="1" x14ac:dyDescent="0.25">
      <c r="A82" s="26" t="s">
        <v>14</v>
      </c>
      <c r="B82" s="27">
        <v>0</v>
      </c>
      <c r="C82" s="27">
        <v>0</v>
      </c>
      <c r="D82" s="27">
        <v>153</v>
      </c>
      <c r="E82" s="27">
        <v>182</v>
      </c>
      <c r="F82" s="27">
        <v>991</v>
      </c>
      <c r="G82" s="28">
        <v>1822</v>
      </c>
      <c r="H82" s="28">
        <v>3148</v>
      </c>
      <c r="I82" s="29">
        <v>44.34</v>
      </c>
      <c r="J82" s="28">
        <v>2864</v>
      </c>
      <c r="K82" s="29">
        <v>74.53</v>
      </c>
      <c r="L82" s="28">
        <v>948</v>
      </c>
      <c r="M82" s="29">
        <v>132.91999999999999</v>
      </c>
    </row>
    <row r="83" spans="1:13" ht="13.9" customHeight="1" x14ac:dyDescent="0.25">
      <c r="A83" s="3" t="s">
        <v>99</v>
      </c>
      <c r="B83" s="11">
        <v>0</v>
      </c>
      <c r="C83" s="11">
        <v>0</v>
      </c>
      <c r="D83" s="11">
        <v>13</v>
      </c>
      <c r="E83" s="11">
        <v>27</v>
      </c>
      <c r="F83" s="11">
        <v>141</v>
      </c>
      <c r="G83" s="11">
        <v>196</v>
      </c>
      <c r="H83" s="11">
        <v>377</v>
      </c>
      <c r="I83" s="15">
        <v>17.45</v>
      </c>
      <c r="J83" s="11">
        <v>9</v>
      </c>
      <c r="K83" s="15">
        <v>-59.09</v>
      </c>
      <c r="L83" s="11">
        <v>71</v>
      </c>
      <c r="M83" s="15">
        <v>44.9</v>
      </c>
    </row>
    <row r="84" spans="1:13" ht="13.9" customHeight="1" x14ac:dyDescent="0.25">
      <c r="A84" s="3" t="s">
        <v>100</v>
      </c>
      <c r="B84" s="11">
        <v>0</v>
      </c>
      <c r="C84" s="11">
        <v>0</v>
      </c>
      <c r="D84" s="11">
        <v>0</v>
      </c>
      <c r="E84" s="11">
        <v>0</v>
      </c>
      <c r="F84" s="11">
        <v>98</v>
      </c>
      <c r="G84" s="11">
        <v>27</v>
      </c>
      <c r="H84" s="11">
        <v>125</v>
      </c>
      <c r="I84" s="15">
        <v>16.82</v>
      </c>
      <c r="J84" s="11">
        <v>146</v>
      </c>
      <c r="K84" s="15">
        <v>192</v>
      </c>
      <c r="L84" s="11">
        <v>50</v>
      </c>
      <c r="M84" s="15">
        <v>108.33</v>
      </c>
    </row>
    <row r="85" spans="1:13" ht="13.9" customHeight="1" x14ac:dyDescent="0.25">
      <c r="A85" s="26" t="s">
        <v>15</v>
      </c>
      <c r="B85" s="27">
        <v>0</v>
      </c>
      <c r="C85" s="27">
        <v>0</v>
      </c>
      <c r="D85" s="27">
        <v>13</v>
      </c>
      <c r="E85" s="27">
        <v>27</v>
      </c>
      <c r="F85" s="27">
        <v>239</v>
      </c>
      <c r="G85" s="27">
        <v>223</v>
      </c>
      <c r="H85" s="27">
        <v>502</v>
      </c>
      <c r="I85" s="29">
        <v>17.29</v>
      </c>
      <c r="J85" s="27">
        <v>155</v>
      </c>
      <c r="K85" s="29">
        <v>115.28</v>
      </c>
      <c r="L85" s="27">
        <v>121</v>
      </c>
      <c r="M85" s="29">
        <v>65.75</v>
      </c>
    </row>
    <row r="86" spans="1:13" ht="13.9" customHeight="1" x14ac:dyDescent="0.25">
      <c r="A86" s="3" t="s">
        <v>101</v>
      </c>
      <c r="B86" s="11">
        <v>0</v>
      </c>
      <c r="C86" s="11">
        <v>0</v>
      </c>
      <c r="D86" s="11">
        <v>34</v>
      </c>
      <c r="E86" s="11">
        <v>0</v>
      </c>
      <c r="F86" s="11">
        <v>269</v>
      </c>
      <c r="G86" s="11">
        <v>0</v>
      </c>
      <c r="H86" s="11">
        <v>303</v>
      </c>
      <c r="I86" s="15">
        <v>-7.9</v>
      </c>
      <c r="J86" s="11">
        <v>111</v>
      </c>
      <c r="K86" s="15">
        <v>164.29</v>
      </c>
      <c r="L86" s="11">
        <v>94</v>
      </c>
      <c r="M86" s="15">
        <v>46.88</v>
      </c>
    </row>
    <row r="87" spans="1:13" ht="13.9" customHeight="1" x14ac:dyDescent="0.25">
      <c r="A87" s="3" t="s">
        <v>102</v>
      </c>
      <c r="B87" s="11">
        <v>7</v>
      </c>
      <c r="C87" s="11">
        <v>26</v>
      </c>
      <c r="D87" s="11">
        <v>0</v>
      </c>
      <c r="E87" s="11">
        <v>1</v>
      </c>
      <c r="F87" s="11">
        <v>9</v>
      </c>
      <c r="G87" s="11">
        <v>39</v>
      </c>
      <c r="H87" s="11">
        <v>82</v>
      </c>
      <c r="I87" s="15">
        <v>49.09</v>
      </c>
      <c r="J87" s="11">
        <v>180</v>
      </c>
      <c r="K87" s="15">
        <v>40.630000000000003</v>
      </c>
      <c r="L87" s="11">
        <v>174</v>
      </c>
      <c r="M87" s="15">
        <v>-36.5</v>
      </c>
    </row>
    <row r="88" spans="1:13" ht="13.9" customHeight="1" x14ac:dyDescent="0.25">
      <c r="A88" s="3" t="s">
        <v>103</v>
      </c>
      <c r="B88" s="11">
        <v>0</v>
      </c>
      <c r="C88" s="11">
        <v>0</v>
      </c>
      <c r="D88" s="11">
        <v>4</v>
      </c>
      <c r="E88" s="11">
        <v>7</v>
      </c>
      <c r="F88" s="11">
        <v>16</v>
      </c>
      <c r="G88" s="11">
        <v>51</v>
      </c>
      <c r="H88" s="11">
        <v>78</v>
      </c>
      <c r="I88" s="15">
        <v>-7.14</v>
      </c>
      <c r="J88" s="11">
        <v>45</v>
      </c>
      <c r="K88" s="15">
        <v>-42.31</v>
      </c>
      <c r="L88" s="11">
        <v>11</v>
      </c>
      <c r="M88" s="15">
        <v>-8.33</v>
      </c>
    </row>
    <row r="89" spans="1:13" ht="13.9" customHeight="1" x14ac:dyDescent="0.25">
      <c r="A89" s="3" t="s">
        <v>104</v>
      </c>
      <c r="B89" s="11">
        <v>0</v>
      </c>
      <c r="C89" s="11">
        <v>0</v>
      </c>
      <c r="D89" s="11">
        <v>4</v>
      </c>
      <c r="E89" s="11">
        <v>23</v>
      </c>
      <c r="F89" s="11">
        <v>18</v>
      </c>
      <c r="G89" s="11">
        <v>78</v>
      </c>
      <c r="H89" s="11">
        <v>123</v>
      </c>
      <c r="I89" s="15">
        <v>-6.11</v>
      </c>
      <c r="J89" s="11">
        <v>151</v>
      </c>
      <c r="K89" s="15">
        <v>65.930000000000007</v>
      </c>
      <c r="L89" s="11">
        <v>50</v>
      </c>
      <c r="M89" s="15">
        <v>194.12</v>
      </c>
    </row>
    <row r="90" spans="1:13" ht="13.9" customHeight="1" x14ac:dyDescent="0.25">
      <c r="A90" s="3" t="s">
        <v>105</v>
      </c>
      <c r="B90" s="11">
        <v>0</v>
      </c>
      <c r="C90" s="11">
        <v>0</v>
      </c>
      <c r="D90" s="11">
        <v>11</v>
      </c>
      <c r="E90" s="11">
        <v>9</v>
      </c>
      <c r="F90" s="11">
        <v>65</v>
      </c>
      <c r="G90" s="11">
        <v>80</v>
      </c>
      <c r="H90" s="11">
        <v>165</v>
      </c>
      <c r="I90" s="15">
        <v>-13.61</v>
      </c>
      <c r="J90" s="11">
        <v>137</v>
      </c>
      <c r="K90" s="15">
        <v>197.83</v>
      </c>
      <c r="L90" s="11">
        <v>24</v>
      </c>
      <c r="M90" s="15">
        <v>200</v>
      </c>
    </row>
    <row r="91" spans="1:13" ht="13.9" customHeight="1" x14ac:dyDescent="0.25">
      <c r="A91" s="26" t="s">
        <v>16</v>
      </c>
      <c r="B91" s="27">
        <v>7</v>
      </c>
      <c r="C91" s="27">
        <v>26</v>
      </c>
      <c r="D91" s="27">
        <v>53</v>
      </c>
      <c r="E91" s="27">
        <v>40</v>
      </c>
      <c r="F91" s="27">
        <v>377</v>
      </c>
      <c r="G91" s="27">
        <v>248</v>
      </c>
      <c r="H91" s="28">
        <v>751</v>
      </c>
      <c r="I91" s="29">
        <v>-4.9400000000000004</v>
      </c>
      <c r="J91" s="28">
        <v>624</v>
      </c>
      <c r="K91" s="29">
        <v>62.08</v>
      </c>
      <c r="L91" s="27">
        <v>353</v>
      </c>
      <c r="M91" s="29">
        <v>-5.87</v>
      </c>
    </row>
    <row r="92" spans="1:13" ht="13.9" customHeight="1" x14ac:dyDescent="0.25">
      <c r="A92" s="3" t="s">
        <v>106</v>
      </c>
      <c r="B92" s="11">
        <v>0</v>
      </c>
      <c r="C92" s="11">
        <v>0</v>
      </c>
      <c r="D92" s="11">
        <v>0</v>
      </c>
      <c r="E92" s="11">
        <v>8</v>
      </c>
      <c r="F92" s="11">
        <v>0</v>
      </c>
      <c r="G92" s="11">
        <v>89</v>
      </c>
      <c r="H92" s="11">
        <v>97</v>
      </c>
      <c r="I92" s="15">
        <v>15.48</v>
      </c>
      <c r="J92" s="11">
        <v>240</v>
      </c>
      <c r="K92" s="15">
        <v>-5.14</v>
      </c>
      <c r="L92" s="11">
        <v>28</v>
      </c>
      <c r="M92" s="15">
        <v>27.27</v>
      </c>
    </row>
    <row r="93" spans="1:13" ht="13.9" customHeight="1" x14ac:dyDescent="0.25">
      <c r="A93" s="3" t="s">
        <v>107</v>
      </c>
      <c r="B93" s="11">
        <v>0</v>
      </c>
      <c r="C93" s="11">
        <v>0</v>
      </c>
      <c r="D93" s="11">
        <v>3</v>
      </c>
      <c r="E93" s="11">
        <v>26</v>
      </c>
      <c r="F93" s="11">
        <v>106</v>
      </c>
      <c r="G93" s="11">
        <v>209</v>
      </c>
      <c r="H93" s="11">
        <v>344</v>
      </c>
      <c r="I93" s="15">
        <v>19.03</v>
      </c>
      <c r="J93" s="11">
        <v>232</v>
      </c>
      <c r="K93" s="15">
        <v>30.34</v>
      </c>
      <c r="L93" s="11">
        <v>104</v>
      </c>
      <c r="M93" s="15">
        <v>52.94</v>
      </c>
    </row>
    <row r="94" spans="1:13" ht="13.9" customHeight="1" x14ac:dyDescent="0.25">
      <c r="A94" s="3" t="s">
        <v>108</v>
      </c>
      <c r="B94" s="11">
        <v>0</v>
      </c>
      <c r="C94" s="11">
        <v>0</v>
      </c>
      <c r="D94" s="11">
        <v>0</v>
      </c>
      <c r="E94" s="11">
        <v>0</v>
      </c>
      <c r="F94" s="11">
        <v>25</v>
      </c>
      <c r="G94" s="11">
        <v>35</v>
      </c>
      <c r="H94" s="11">
        <v>60</v>
      </c>
      <c r="I94" s="15">
        <v>-23.08</v>
      </c>
      <c r="J94" s="11">
        <v>45</v>
      </c>
      <c r="K94" s="15">
        <v>28.57</v>
      </c>
      <c r="L94" s="11">
        <v>12</v>
      </c>
      <c r="M94" s="15">
        <v>71.430000000000007</v>
      </c>
    </row>
    <row r="95" spans="1:13" ht="13.9" customHeight="1" x14ac:dyDescent="0.25">
      <c r="A95" s="3" t="s">
        <v>109</v>
      </c>
      <c r="B95" s="11">
        <v>84</v>
      </c>
      <c r="C95" s="11">
        <v>334</v>
      </c>
      <c r="D95" s="11">
        <v>289</v>
      </c>
      <c r="E95" s="11">
        <v>39</v>
      </c>
      <c r="F95" s="12">
        <v>3945</v>
      </c>
      <c r="G95" s="12">
        <v>549</v>
      </c>
      <c r="H95" s="12">
        <v>5240</v>
      </c>
      <c r="I95" s="15">
        <v>8.24</v>
      </c>
      <c r="J95" s="12">
        <v>2193</v>
      </c>
      <c r="K95" s="15">
        <v>102.49</v>
      </c>
      <c r="L95" s="12">
        <v>600</v>
      </c>
      <c r="M95" s="15">
        <v>79.099999999999994</v>
      </c>
    </row>
    <row r="96" spans="1:13" ht="13.9" customHeight="1" x14ac:dyDescent="0.25">
      <c r="A96" s="3" t="s">
        <v>110</v>
      </c>
      <c r="B96" s="11">
        <v>0</v>
      </c>
      <c r="C96" s="11">
        <v>0</v>
      </c>
      <c r="D96" s="11">
        <v>29</v>
      </c>
      <c r="E96" s="11">
        <v>0</v>
      </c>
      <c r="F96" s="11">
        <v>207</v>
      </c>
      <c r="G96" s="11">
        <v>9</v>
      </c>
      <c r="H96" s="11">
        <v>245</v>
      </c>
      <c r="I96" s="15">
        <v>11.36</v>
      </c>
      <c r="J96" s="11">
        <v>129</v>
      </c>
      <c r="K96" s="15">
        <v>53.57</v>
      </c>
      <c r="L96" s="11">
        <v>40</v>
      </c>
      <c r="M96" s="15">
        <v>90.48</v>
      </c>
    </row>
    <row r="97" spans="1:14" ht="13.9" customHeight="1" x14ac:dyDescent="0.25">
      <c r="A97" s="26" t="s">
        <v>17</v>
      </c>
      <c r="B97" s="27">
        <v>84</v>
      </c>
      <c r="C97" s="27">
        <v>334</v>
      </c>
      <c r="D97" s="27">
        <v>321</v>
      </c>
      <c r="E97" s="27">
        <v>73</v>
      </c>
      <c r="F97" s="28">
        <v>4283</v>
      </c>
      <c r="G97" s="28">
        <v>891</v>
      </c>
      <c r="H97" s="28">
        <v>5986</v>
      </c>
      <c r="I97" s="29">
        <v>8.6</v>
      </c>
      <c r="J97" s="28">
        <v>2839</v>
      </c>
      <c r="K97" s="29">
        <v>73.849999999999994</v>
      </c>
      <c r="L97" s="28">
        <v>784</v>
      </c>
      <c r="M97" s="29">
        <v>73.069999999999993</v>
      </c>
    </row>
    <row r="98" spans="1:14" ht="13.9" customHeight="1" x14ac:dyDescent="0.25">
      <c r="A98" s="3" t="s">
        <v>111</v>
      </c>
      <c r="B98" s="11">
        <v>0</v>
      </c>
      <c r="C98" s="11">
        <v>1</v>
      </c>
      <c r="D98" s="11">
        <v>2</v>
      </c>
      <c r="E98" s="11">
        <v>6</v>
      </c>
      <c r="F98" s="11">
        <v>22</v>
      </c>
      <c r="G98" s="11">
        <v>99</v>
      </c>
      <c r="H98" s="11">
        <v>130</v>
      </c>
      <c r="I98" s="15">
        <v>66.67</v>
      </c>
      <c r="J98" s="11">
        <v>98</v>
      </c>
      <c r="K98" s="15">
        <v>164.86</v>
      </c>
      <c r="L98" s="11">
        <v>37</v>
      </c>
      <c r="M98" s="15">
        <v>640</v>
      </c>
    </row>
    <row r="99" spans="1:14" ht="13.9" customHeight="1" x14ac:dyDescent="0.25">
      <c r="A99" s="3" t="s">
        <v>112</v>
      </c>
      <c r="B99" s="11">
        <v>0</v>
      </c>
      <c r="C99" s="11">
        <v>0</v>
      </c>
      <c r="D99" s="11">
        <v>0</v>
      </c>
      <c r="E99" s="11">
        <v>0</v>
      </c>
      <c r="F99" s="11">
        <v>24</v>
      </c>
      <c r="G99" s="11">
        <v>54</v>
      </c>
      <c r="H99" s="11">
        <v>78</v>
      </c>
      <c r="I99" s="15">
        <v>-39.06</v>
      </c>
      <c r="J99" s="11">
        <v>65</v>
      </c>
      <c r="K99" s="15">
        <v>32.65</v>
      </c>
      <c r="L99" s="11">
        <v>25</v>
      </c>
      <c r="M99" s="15">
        <v>78.569999999999993</v>
      </c>
    </row>
    <row r="100" spans="1:14" ht="13.9" customHeight="1" x14ac:dyDescent="0.25">
      <c r="A100" s="3" t="s">
        <v>113</v>
      </c>
      <c r="B100" s="11">
        <v>0</v>
      </c>
      <c r="C100" s="11">
        <v>0</v>
      </c>
      <c r="D100" s="11">
        <v>31</v>
      </c>
      <c r="E100" s="11">
        <v>18</v>
      </c>
      <c r="F100" s="11">
        <v>285</v>
      </c>
      <c r="G100" s="11">
        <v>185</v>
      </c>
      <c r="H100" s="11">
        <v>519</v>
      </c>
      <c r="I100" s="15">
        <v>40.65</v>
      </c>
      <c r="J100" s="11">
        <v>260</v>
      </c>
      <c r="K100" s="15">
        <v>40.54</v>
      </c>
      <c r="L100" s="11">
        <v>179</v>
      </c>
      <c r="M100" s="15">
        <v>123.75</v>
      </c>
    </row>
    <row r="101" spans="1:14" ht="13.9" customHeight="1" x14ac:dyDescent="0.25">
      <c r="A101" s="3" t="s">
        <v>114</v>
      </c>
      <c r="B101" s="11">
        <v>0</v>
      </c>
      <c r="C101" s="11">
        <v>0</v>
      </c>
      <c r="D101" s="11">
        <v>2</v>
      </c>
      <c r="E101" s="11">
        <v>9</v>
      </c>
      <c r="F101" s="11">
        <v>14</v>
      </c>
      <c r="G101" s="11">
        <v>94</v>
      </c>
      <c r="H101" s="11">
        <v>119</v>
      </c>
      <c r="I101" s="15">
        <v>25.26</v>
      </c>
      <c r="J101" s="11">
        <v>118</v>
      </c>
      <c r="K101" s="15">
        <v>247.06</v>
      </c>
      <c r="L101" s="11">
        <v>34</v>
      </c>
      <c r="M101" s="15">
        <v>209.09</v>
      </c>
    </row>
    <row r="102" spans="1:14" ht="13.9" customHeight="1" x14ac:dyDescent="0.25">
      <c r="A102" s="26" t="s">
        <v>18</v>
      </c>
      <c r="B102" s="27">
        <v>0</v>
      </c>
      <c r="C102" s="27">
        <v>1</v>
      </c>
      <c r="D102" s="27">
        <v>35</v>
      </c>
      <c r="E102" s="27">
        <v>33</v>
      </c>
      <c r="F102" s="27">
        <v>345</v>
      </c>
      <c r="G102" s="27">
        <v>432</v>
      </c>
      <c r="H102" s="28">
        <v>846</v>
      </c>
      <c r="I102" s="29">
        <v>26.27</v>
      </c>
      <c r="J102" s="28">
        <v>541</v>
      </c>
      <c r="K102" s="29">
        <v>77.38</v>
      </c>
      <c r="L102" s="27">
        <v>275</v>
      </c>
      <c r="M102" s="29">
        <v>150</v>
      </c>
    </row>
    <row r="103" spans="1:14" ht="13.9" customHeight="1" x14ac:dyDescent="0.25">
      <c r="A103" s="3" t="s">
        <v>115</v>
      </c>
      <c r="B103" s="11">
        <v>0</v>
      </c>
      <c r="C103" s="11">
        <v>0</v>
      </c>
      <c r="D103" s="11">
        <v>0</v>
      </c>
      <c r="E103" s="11">
        <v>0</v>
      </c>
      <c r="F103" s="11">
        <v>20</v>
      </c>
      <c r="G103" s="11">
        <v>30</v>
      </c>
      <c r="H103" s="11">
        <v>50</v>
      </c>
      <c r="I103" s="15">
        <v>100</v>
      </c>
      <c r="J103" s="11">
        <v>286</v>
      </c>
      <c r="K103" s="15">
        <v>-14.37</v>
      </c>
      <c r="L103" s="11">
        <v>149</v>
      </c>
      <c r="M103" s="15">
        <v>496</v>
      </c>
    </row>
    <row r="104" spans="1:14" ht="13.9" customHeight="1" x14ac:dyDescent="0.25">
      <c r="A104" s="3" t="s">
        <v>116</v>
      </c>
      <c r="B104" s="11">
        <v>0</v>
      </c>
      <c r="C104" s="11">
        <v>0</v>
      </c>
      <c r="D104" s="11">
        <v>0</v>
      </c>
      <c r="E104" s="11">
        <v>0</v>
      </c>
      <c r="F104" s="11">
        <v>10</v>
      </c>
      <c r="G104" s="11">
        <v>6</v>
      </c>
      <c r="H104" s="11">
        <v>16</v>
      </c>
      <c r="I104" s="15">
        <v>33.33</v>
      </c>
      <c r="J104" s="11">
        <v>0</v>
      </c>
      <c r="K104" s="15"/>
      <c r="L104" s="11">
        <v>0</v>
      </c>
      <c r="M104" s="15"/>
    </row>
    <row r="105" spans="1:14" ht="13.9" customHeight="1" x14ac:dyDescent="0.25">
      <c r="A105" s="30" t="s">
        <v>19</v>
      </c>
      <c r="B105" s="27">
        <v>0</v>
      </c>
      <c r="C105" s="27">
        <v>0</v>
      </c>
      <c r="D105" s="27">
        <v>0</v>
      </c>
      <c r="E105" s="27">
        <v>0</v>
      </c>
      <c r="F105" s="27">
        <v>30</v>
      </c>
      <c r="G105" s="27">
        <v>36</v>
      </c>
      <c r="H105" s="27">
        <v>66</v>
      </c>
      <c r="I105" s="29">
        <v>78.38</v>
      </c>
      <c r="J105" s="27">
        <v>286</v>
      </c>
      <c r="K105" s="29">
        <v>-14.37</v>
      </c>
      <c r="L105" s="27">
        <v>149</v>
      </c>
      <c r="M105" s="29">
        <v>496</v>
      </c>
    </row>
    <row r="106" spans="1:14" ht="13.9" customHeight="1" x14ac:dyDescent="0.25">
      <c r="A106" s="3" t="s">
        <v>117</v>
      </c>
      <c r="B106" s="11">
        <v>0</v>
      </c>
      <c r="C106" s="11">
        <v>3</v>
      </c>
      <c r="D106" s="11">
        <v>72</v>
      </c>
      <c r="E106" s="11">
        <v>74</v>
      </c>
      <c r="F106" s="11">
        <v>0</v>
      </c>
      <c r="G106" s="11">
        <v>21</v>
      </c>
      <c r="H106" s="11">
        <v>170</v>
      </c>
      <c r="I106" s="15">
        <v>-14.14</v>
      </c>
      <c r="J106" s="11">
        <v>92</v>
      </c>
      <c r="K106" s="15">
        <v>29.58</v>
      </c>
      <c r="L106" s="11">
        <v>43</v>
      </c>
      <c r="M106" s="15">
        <v>95.45</v>
      </c>
    </row>
    <row r="107" spans="1:14" ht="13.9" customHeight="1" x14ac:dyDescent="0.25">
      <c r="A107" s="3" t="s">
        <v>118</v>
      </c>
      <c r="B107" s="11">
        <v>0</v>
      </c>
      <c r="C107" s="11">
        <v>2</v>
      </c>
      <c r="D107" s="11">
        <v>0</v>
      </c>
      <c r="E107" s="11">
        <v>5</v>
      </c>
      <c r="F107" s="11">
        <v>0</v>
      </c>
      <c r="G107" s="11">
        <v>28</v>
      </c>
      <c r="H107" s="11">
        <v>35</v>
      </c>
      <c r="I107" s="15">
        <v>-27.08</v>
      </c>
      <c r="J107" s="11">
        <v>99</v>
      </c>
      <c r="K107" s="15">
        <v>45.59</v>
      </c>
      <c r="L107" s="11">
        <v>20</v>
      </c>
      <c r="M107" s="15">
        <v>53.85</v>
      </c>
    </row>
    <row r="108" spans="1:14" ht="13.9" customHeight="1" x14ac:dyDescent="0.25">
      <c r="A108" s="3" t="s">
        <v>119</v>
      </c>
      <c r="B108" s="11">
        <v>0</v>
      </c>
      <c r="C108" s="11">
        <v>0</v>
      </c>
      <c r="D108" s="11">
        <v>4</v>
      </c>
      <c r="E108" s="11">
        <v>61</v>
      </c>
      <c r="F108" s="11">
        <v>34</v>
      </c>
      <c r="G108" s="11">
        <v>427</v>
      </c>
      <c r="H108" s="11">
        <v>526</v>
      </c>
      <c r="I108" s="15">
        <v>16.37</v>
      </c>
      <c r="J108" s="11">
        <v>255</v>
      </c>
      <c r="K108" s="15">
        <v>117.95</v>
      </c>
      <c r="L108" s="11">
        <v>72</v>
      </c>
      <c r="M108" s="15">
        <v>63.64</v>
      </c>
    </row>
    <row r="109" spans="1:14" ht="13.9" customHeight="1" x14ac:dyDescent="0.25">
      <c r="A109" s="3" t="s">
        <v>120</v>
      </c>
      <c r="B109" s="11">
        <v>37</v>
      </c>
      <c r="C109" s="11">
        <v>0</v>
      </c>
      <c r="D109" s="11">
        <v>187</v>
      </c>
      <c r="E109" s="11">
        <v>187</v>
      </c>
      <c r="F109" s="12">
        <v>1666</v>
      </c>
      <c r="G109" s="12">
        <v>841</v>
      </c>
      <c r="H109" s="12">
        <v>2918</v>
      </c>
      <c r="I109" s="15">
        <v>43.81</v>
      </c>
      <c r="J109" s="12">
        <v>2026</v>
      </c>
      <c r="K109" s="15">
        <v>197.94</v>
      </c>
      <c r="L109" s="12">
        <v>362</v>
      </c>
      <c r="M109" s="15">
        <v>58.77</v>
      </c>
    </row>
    <row r="110" spans="1:14" ht="13.9" customHeight="1" x14ac:dyDescent="0.25">
      <c r="A110" s="3" t="s">
        <v>121</v>
      </c>
      <c r="B110" s="11">
        <v>0</v>
      </c>
      <c r="C110" s="11">
        <v>0</v>
      </c>
      <c r="D110" s="11">
        <v>8</v>
      </c>
      <c r="E110" s="11">
        <v>8</v>
      </c>
      <c r="F110" s="11">
        <v>54</v>
      </c>
      <c r="G110" s="11">
        <v>56</v>
      </c>
      <c r="H110" s="11">
        <v>126</v>
      </c>
      <c r="I110" s="15">
        <v>63.64</v>
      </c>
      <c r="J110" s="11">
        <v>126</v>
      </c>
      <c r="K110" s="15">
        <v>63.64</v>
      </c>
      <c r="L110" s="11">
        <v>32</v>
      </c>
      <c r="M110" s="15">
        <v>60</v>
      </c>
      <c r="N110" s="31"/>
    </row>
    <row r="111" spans="1:14" ht="13.9" customHeight="1" x14ac:dyDescent="0.25">
      <c r="A111" s="26" t="s">
        <v>20</v>
      </c>
      <c r="B111" s="27">
        <v>37</v>
      </c>
      <c r="C111" s="27">
        <v>5</v>
      </c>
      <c r="D111" s="27">
        <v>271</v>
      </c>
      <c r="E111" s="27">
        <v>335</v>
      </c>
      <c r="F111" s="28">
        <v>1754</v>
      </c>
      <c r="G111" s="28">
        <v>1373</v>
      </c>
      <c r="H111" s="28">
        <v>3775</v>
      </c>
      <c r="I111" s="29">
        <v>34.630000000000003</v>
      </c>
      <c r="J111" s="28">
        <v>2598</v>
      </c>
      <c r="K111" s="29">
        <v>156.47</v>
      </c>
      <c r="L111" s="28">
        <v>529</v>
      </c>
      <c r="M111" s="29">
        <v>61.77</v>
      </c>
    </row>
    <row r="112" spans="1:14" ht="13.9" customHeight="1" x14ac:dyDescent="0.25">
      <c r="A112" s="3" t="s">
        <v>122</v>
      </c>
      <c r="B112" s="11">
        <v>0</v>
      </c>
      <c r="C112" s="11">
        <v>0</v>
      </c>
      <c r="D112" s="11">
        <v>164</v>
      </c>
      <c r="E112" s="11">
        <v>0</v>
      </c>
      <c r="F112" s="12">
        <v>874</v>
      </c>
      <c r="G112" s="11">
        <v>0</v>
      </c>
      <c r="H112" s="12">
        <v>1038</v>
      </c>
      <c r="I112" s="15">
        <v>-12.55</v>
      </c>
      <c r="J112" s="12">
        <v>1349</v>
      </c>
      <c r="K112" s="15">
        <v>128.63999999999999</v>
      </c>
      <c r="L112" s="11">
        <v>180</v>
      </c>
      <c r="M112" s="15">
        <v>100</v>
      </c>
    </row>
    <row r="113" spans="1:14" ht="13.9" customHeight="1" x14ac:dyDescent="0.25">
      <c r="A113" s="3" t="s">
        <v>123</v>
      </c>
      <c r="B113" s="11">
        <v>0</v>
      </c>
      <c r="C113" s="11">
        <v>0</v>
      </c>
      <c r="D113" s="11">
        <v>0</v>
      </c>
      <c r="E113" s="11">
        <v>72</v>
      </c>
      <c r="F113" s="11">
        <v>0</v>
      </c>
      <c r="G113" s="11">
        <v>403</v>
      </c>
      <c r="H113" s="11">
        <v>475</v>
      </c>
      <c r="I113" s="15">
        <v>-9.35</v>
      </c>
      <c r="J113" s="12">
        <v>508</v>
      </c>
      <c r="K113" s="15">
        <v>149.02000000000001</v>
      </c>
      <c r="L113" s="11">
        <v>66</v>
      </c>
      <c r="M113" s="15">
        <v>112.9</v>
      </c>
    </row>
    <row r="114" spans="1:14" ht="13.9" customHeight="1" x14ac:dyDescent="0.25">
      <c r="A114" s="3" t="s">
        <v>124</v>
      </c>
      <c r="B114" s="11">
        <v>0</v>
      </c>
      <c r="C114" s="11">
        <v>0</v>
      </c>
      <c r="D114" s="11">
        <v>10</v>
      </c>
      <c r="E114" s="11">
        <v>18</v>
      </c>
      <c r="F114" s="11">
        <v>35</v>
      </c>
      <c r="G114" s="11">
        <v>50</v>
      </c>
      <c r="H114" s="11">
        <v>113</v>
      </c>
      <c r="I114" s="15">
        <v>-1.74</v>
      </c>
      <c r="J114" s="11">
        <v>160</v>
      </c>
      <c r="K114" s="15">
        <v>20.3</v>
      </c>
      <c r="L114" s="11">
        <v>28</v>
      </c>
      <c r="M114" s="15">
        <v>300</v>
      </c>
    </row>
    <row r="115" spans="1:14" ht="13.9" customHeight="1" x14ac:dyDescent="0.25">
      <c r="A115" s="3" t="s">
        <v>125</v>
      </c>
      <c r="B115" s="11">
        <v>0</v>
      </c>
      <c r="C115" s="11">
        <v>0</v>
      </c>
      <c r="D115" s="11">
        <v>47</v>
      </c>
      <c r="E115" s="11">
        <v>0</v>
      </c>
      <c r="F115" s="11">
        <v>248</v>
      </c>
      <c r="G115" s="11">
        <v>0</v>
      </c>
      <c r="H115" s="11">
        <v>295</v>
      </c>
      <c r="I115" s="15">
        <v>-5.45</v>
      </c>
      <c r="J115" s="11">
        <v>166</v>
      </c>
      <c r="K115" s="15">
        <v>-7.26</v>
      </c>
      <c r="L115" s="11">
        <v>42</v>
      </c>
      <c r="M115" s="15">
        <v>75</v>
      </c>
    </row>
    <row r="116" spans="1:14" ht="13.9" customHeight="1" x14ac:dyDescent="0.25">
      <c r="A116" s="3" t="s">
        <v>126</v>
      </c>
      <c r="B116" s="11">
        <v>0</v>
      </c>
      <c r="C116" s="11">
        <v>0</v>
      </c>
      <c r="D116" s="11">
        <v>1</v>
      </c>
      <c r="E116" s="11">
        <v>19</v>
      </c>
      <c r="F116" s="11">
        <v>58</v>
      </c>
      <c r="G116" s="11">
        <v>179</v>
      </c>
      <c r="H116" s="11">
        <v>257</v>
      </c>
      <c r="I116" s="15">
        <v>64.739999999999995</v>
      </c>
      <c r="J116" s="12">
        <v>178</v>
      </c>
      <c r="K116" s="15">
        <v>-59.91</v>
      </c>
      <c r="L116" s="11">
        <v>57</v>
      </c>
      <c r="M116" s="15">
        <v>32.56</v>
      </c>
    </row>
    <row r="117" spans="1:14" ht="13.9" customHeight="1" x14ac:dyDescent="0.25">
      <c r="A117" s="3" t="s">
        <v>127</v>
      </c>
      <c r="B117" s="11">
        <v>0</v>
      </c>
      <c r="C117" s="11">
        <v>0</v>
      </c>
      <c r="D117" s="11">
        <v>25</v>
      </c>
      <c r="E117" s="11">
        <v>36</v>
      </c>
      <c r="F117" s="11">
        <v>199</v>
      </c>
      <c r="G117" s="11">
        <v>189</v>
      </c>
      <c r="H117" s="11">
        <v>449</v>
      </c>
      <c r="I117" s="15">
        <v>84.02</v>
      </c>
      <c r="J117" s="11">
        <v>287</v>
      </c>
      <c r="K117" s="15"/>
      <c r="L117" s="11">
        <v>187</v>
      </c>
      <c r="M117" s="15">
        <v>233.93</v>
      </c>
      <c r="N117" s="31"/>
    </row>
    <row r="118" spans="1:14" ht="13.9" customHeight="1" x14ac:dyDescent="0.25">
      <c r="A118" s="26" t="s">
        <v>21</v>
      </c>
      <c r="B118" s="27">
        <v>0</v>
      </c>
      <c r="C118" s="27">
        <v>0</v>
      </c>
      <c r="D118" s="27">
        <v>247</v>
      </c>
      <c r="E118" s="27">
        <v>145</v>
      </c>
      <c r="F118" s="28">
        <v>1414</v>
      </c>
      <c r="G118" s="28">
        <v>821</v>
      </c>
      <c r="H118" s="28">
        <v>2627</v>
      </c>
      <c r="I118" s="29">
        <v>3.51</v>
      </c>
      <c r="J118" s="28">
        <v>2648</v>
      </c>
      <c r="K118" s="29">
        <v>70.84</v>
      </c>
      <c r="L118" s="28">
        <v>560</v>
      </c>
      <c r="M118" s="29">
        <v>123.11</v>
      </c>
    </row>
    <row r="119" spans="1:14" ht="13.9" customHeight="1" x14ac:dyDescent="0.25">
      <c r="A119" s="3" t="s">
        <v>128</v>
      </c>
      <c r="B119" s="11">
        <v>0</v>
      </c>
      <c r="C119" s="11">
        <v>0</v>
      </c>
      <c r="D119" s="11">
        <v>1</v>
      </c>
      <c r="E119" s="11">
        <v>3</v>
      </c>
      <c r="F119" s="11">
        <v>25</v>
      </c>
      <c r="G119" s="11">
        <v>27</v>
      </c>
      <c r="H119" s="11">
        <v>56</v>
      </c>
      <c r="I119" s="15">
        <v>-13.85</v>
      </c>
      <c r="J119" s="11">
        <v>126</v>
      </c>
      <c r="K119" s="15">
        <v>18.87</v>
      </c>
      <c r="L119" s="11">
        <v>27</v>
      </c>
      <c r="M119" s="15">
        <v>800</v>
      </c>
    </row>
    <row r="120" spans="1:14" ht="13.9" customHeight="1" x14ac:dyDescent="0.25">
      <c r="A120" s="3" t="s">
        <v>129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17</v>
      </c>
      <c r="H120" s="11">
        <v>17</v>
      </c>
      <c r="I120" s="15">
        <v>-22.73</v>
      </c>
      <c r="J120" s="11">
        <v>60</v>
      </c>
      <c r="K120" s="15">
        <v>233.33</v>
      </c>
      <c r="L120" s="11">
        <v>29</v>
      </c>
      <c r="M120" s="15">
        <v>383.33</v>
      </c>
    </row>
    <row r="121" spans="1:14" ht="13.9" customHeight="1" x14ac:dyDescent="0.25">
      <c r="A121" s="26" t="s">
        <v>22</v>
      </c>
      <c r="B121" s="27">
        <v>0</v>
      </c>
      <c r="C121" s="27">
        <v>0</v>
      </c>
      <c r="D121" s="27">
        <v>1</v>
      </c>
      <c r="E121" s="27">
        <v>3</v>
      </c>
      <c r="F121" s="27">
        <v>25</v>
      </c>
      <c r="G121" s="27">
        <v>44</v>
      </c>
      <c r="H121" s="27">
        <v>73</v>
      </c>
      <c r="I121" s="29">
        <v>-16.09</v>
      </c>
      <c r="J121" s="27">
        <v>186</v>
      </c>
      <c r="K121" s="29">
        <v>50</v>
      </c>
      <c r="L121" s="27">
        <v>56</v>
      </c>
      <c r="M121" s="29">
        <v>522.22</v>
      </c>
    </row>
    <row r="122" spans="1:14" ht="13.9" customHeight="1" x14ac:dyDescent="0.25">
      <c r="A122" s="3" t="s">
        <v>130</v>
      </c>
      <c r="B122" s="11">
        <v>0</v>
      </c>
      <c r="C122" s="11">
        <v>0</v>
      </c>
      <c r="D122" s="11">
        <v>0</v>
      </c>
      <c r="E122" s="11">
        <v>1</v>
      </c>
      <c r="F122" s="11">
        <v>3</v>
      </c>
      <c r="G122" s="11">
        <v>14</v>
      </c>
      <c r="H122" s="11">
        <v>18</v>
      </c>
      <c r="I122" s="15">
        <v>20</v>
      </c>
      <c r="J122" s="11">
        <v>105</v>
      </c>
      <c r="K122" s="15">
        <v>110</v>
      </c>
      <c r="L122" s="11">
        <v>38</v>
      </c>
      <c r="M122" s="15">
        <v>216.67</v>
      </c>
    </row>
    <row r="123" spans="1:14" ht="13.9" customHeight="1" x14ac:dyDescent="0.25">
      <c r="A123" s="3" t="s">
        <v>131</v>
      </c>
      <c r="B123" s="11">
        <v>1</v>
      </c>
      <c r="C123" s="11">
        <v>5</v>
      </c>
      <c r="D123" s="11">
        <v>1</v>
      </c>
      <c r="E123" s="11">
        <v>15</v>
      </c>
      <c r="F123" s="11">
        <v>34</v>
      </c>
      <c r="G123" s="11">
        <v>101</v>
      </c>
      <c r="H123" s="11">
        <v>157</v>
      </c>
      <c r="I123" s="15">
        <v>16.3</v>
      </c>
      <c r="J123" s="11">
        <v>126</v>
      </c>
      <c r="K123" s="15">
        <v>34.04</v>
      </c>
      <c r="L123" s="11">
        <v>52</v>
      </c>
      <c r="M123" s="15">
        <v>33.33</v>
      </c>
    </row>
    <row r="124" spans="1:14" ht="13.9" customHeight="1" x14ac:dyDescent="0.25">
      <c r="A124" s="3" t="s">
        <v>132</v>
      </c>
      <c r="B124" s="11">
        <v>0</v>
      </c>
      <c r="C124" s="11">
        <v>0</v>
      </c>
      <c r="D124" s="11">
        <v>0</v>
      </c>
      <c r="E124" s="11">
        <v>0</v>
      </c>
      <c r="F124" s="11">
        <v>6</v>
      </c>
      <c r="G124" s="11">
        <v>11</v>
      </c>
      <c r="H124" s="11">
        <v>17</v>
      </c>
      <c r="I124" s="15">
        <v>88.89</v>
      </c>
      <c r="J124" s="11">
        <v>0</v>
      </c>
      <c r="K124" s="15">
        <v>-100</v>
      </c>
      <c r="L124" s="11">
        <v>0</v>
      </c>
      <c r="M124" s="15"/>
    </row>
    <row r="125" spans="1:14" ht="13.9" customHeight="1" x14ac:dyDescent="0.25">
      <c r="A125" s="3" t="s">
        <v>133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5"/>
      <c r="J125" s="11">
        <v>0</v>
      </c>
      <c r="K125" s="15"/>
      <c r="L125" s="11">
        <v>17</v>
      </c>
      <c r="M125" s="15">
        <v>70</v>
      </c>
    </row>
    <row r="126" spans="1:14" ht="13.9" customHeight="1" x14ac:dyDescent="0.25">
      <c r="A126" s="3" t="s">
        <v>134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5"/>
      <c r="J126" s="11">
        <v>0</v>
      </c>
      <c r="K126" s="15"/>
      <c r="L126" s="11">
        <v>1</v>
      </c>
      <c r="M126" s="15">
        <v>-75</v>
      </c>
    </row>
    <row r="127" spans="1:14" ht="13.9" customHeight="1" x14ac:dyDescent="0.25">
      <c r="A127" s="26" t="s">
        <v>23</v>
      </c>
      <c r="B127" s="27">
        <v>1</v>
      </c>
      <c r="C127" s="27">
        <v>5</v>
      </c>
      <c r="D127" s="27">
        <v>1</v>
      </c>
      <c r="E127" s="27">
        <v>16</v>
      </c>
      <c r="F127" s="27">
        <v>43</v>
      </c>
      <c r="G127" s="27">
        <v>126</v>
      </c>
      <c r="H127" s="27">
        <v>192</v>
      </c>
      <c r="I127" s="29">
        <v>20.75</v>
      </c>
      <c r="J127" s="27">
        <v>231</v>
      </c>
      <c r="K127" s="29">
        <v>58.22</v>
      </c>
      <c r="L127" s="27">
        <v>108</v>
      </c>
      <c r="M127" s="29">
        <v>66.150000000000006</v>
      </c>
    </row>
    <row r="128" spans="1:14" ht="13.9" customHeight="1" x14ac:dyDescent="0.25">
      <c r="A128" s="3" t="s">
        <v>135</v>
      </c>
      <c r="B128" s="11">
        <v>4</v>
      </c>
      <c r="C128" s="11">
        <v>21</v>
      </c>
      <c r="D128" s="11">
        <v>8</v>
      </c>
      <c r="E128" s="11">
        <v>12</v>
      </c>
      <c r="F128" s="11">
        <v>21</v>
      </c>
      <c r="G128" s="11">
        <v>14</v>
      </c>
      <c r="H128" s="11">
        <v>80</v>
      </c>
      <c r="I128" s="15">
        <v>56.86</v>
      </c>
      <c r="J128" s="11">
        <v>108</v>
      </c>
      <c r="K128" s="15">
        <v>58.82</v>
      </c>
      <c r="L128" s="11">
        <v>32</v>
      </c>
      <c r="M128" s="15">
        <v>166.67</v>
      </c>
    </row>
    <row r="129" spans="1:13" ht="13.9" customHeight="1" x14ac:dyDescent="0.25">
      <c r="A129" s="3" t="s">
        <v>136</v>
      </c>
      <c r="B129" s="11">
        <v>0</v>
      </c>
      <c r="C129" s="11">
        <v>0</v>
      </c>
      <c r="D129" s="11">
        <v>0</v>
      </c>
      <c r="E129" s="11">
        <v>0</v>
      </c>
      <c r="F129" s="11">
        <v>8</v>
      </c>
      <c r="G129" s="11">
        <v>2</v>
      </c>
      <c r="H129" s="11">
        <v>10</v>
      </c>
      <c r="I129" s="15">
        <v>0</v>
      </c>
      <c r="J129" s="11">
        <v>0</v>
      </c>
      <c r="K129" s="15">
        <v>-100</v>
      </c>
      <c r="L129" s="11">
        <v>13</v>
      </c>
      <c r="M129" s="15">
        <v>30</v>
      </c>
    </row>
    <row r="130" spans="1:13" ht="13.9" customHeight="1" x14ac:dyDescent="0.25">
      <c r="A130" s="3" t="s">
        <v>137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15</v>
      </c>
      <c r="H130" s="11">
        <v>15</v>
      </c>
      <c r="I130" s="15">
        <v>-46.43</v>
      </c>
      <c r="J130" s="12">
        <v>558</v>
      </c>
      <c r="K130" s="15">
        <v>20.260000000000002</v>
      </c>
      <c r="L130" s="11">
        <v>135</v>
      </c>
      <c r="M130" s="15">
        <v>45.16</v>
      </c>
    </row>
    <row r="131" spans="1:13" ht="13.9" customHeight="1" x14ac:dyDescent="0.25">
      <c r="A131" s="3" t="s">
        <v>138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5"/>
      <c r="J131" s="11">
        <v>15</v>
      </c>
      <c r="K131" s="15">
        <v>275</v>
      </c>
      <c r="L131" s="11">
        <v>1</v>
      </c>
      <c r="M131" s="15">
        <v>0</v>
      </c>
    </row>
    <row r="132" spans="1:13" ht="13.9" customHeight="1" x14ac:dyDescent="0.25">
      <c r="A132" s="3" t="s">
        <v>139</v>
      </c>
      <c r="B132" s="11">
        <v>0</v>
      </c>
      <c r="C132" s="11">
        <v>0</v>
      </c>
      <c r="D132" s="11">
        <v>10</v>
      </c>
      <c r="E132" s="11">
        <v>23</v>
      </c>
      <c r="F132" s="11">
        <v>81</v>
      </c>
      <c r="G132" s="11">
        <v>94</v>
      </c>
      <c r="H132" s="11">
        <v>208</v>
      </c>
      <c r="I132" s="15">
        <v>-1.89</v>
      </c>
      <c r="J132" s="11">
        <v>55</v>
      </c>
      <c r="K132" s="15">
        <v>-9.84</v>
      </c>
      <c r="L132" s="11">
        <v>19</v>
      </c>
      <c r="M132" s="15">
        <v>-13.64</v>
      </c>
    </row>
    <row r="133" spans="1:13" ht="13.9" customHeight="1" x14ac:dyDescent="0.25">
      <c r="A133" s="3" t="s">
        <v>140</v>
      </c>
      <c r="B133" s="12">
        <v>899</v>
      </c>
      <c r="C133" s="11">
        <v>0</v>
      </c>
      <c r="D133" s="11">
        <v>103</v>
      </c>
      <c r="E133" s="11">
        <v>0</v>
      </c>
      <c r="F133" s="11">
        <v>19</v>
      </c>
      <c r="G133" s="11">
        <v>0</v>
      </c>
      <c r="H133" s="12">
        <v>1021</v>
      </c>
      <c r="I133" s="15">
        <v>14.85</v>
      </c>
      <c r="J133" s="12">
        <v>558</v>
      </c>
      <c r="K133" s="15">
        <v>20.78</v>
      </c>
      <c r="L133" s="11">
        <v>121</v>
      </c>
      <c r="M133" s="15">
        <v>22.22</v>
      </c>
    </row>
    <row r="134" spans="1:13" ht="13.9" customHeight="1" x14ac:dyDescent="0.25">
      <c r="A134" s="3" t="s">
        <v>141</v>
      </c>
      <c r="B134" s="11">
        <v>0</v>
      </c>
      <c r="C134" s="11">
        <v>1</v>
      </c>
      <c r="D134" s="11">
        <v>3</v>
      </c>
      <c r="E134" s="11">
        <v>1</v>
      </c>
      <c r="F134" s="11">
        <v>27</v>
      </c>
      <c r="G134" s="11">
        <v>65</v>
      </c>
      <c r="H134" s="11">
        <v>97</v>
      </c>
      <c r="I134" s="15">
        <v>-12.61</v>
      </c>
      <c r="J134" s="11">
        <v>160</v>
      </c>
      <c r="K134" s="15">
        <v>-31.91</v>
      </c>
      <c r="L134" s="11">
        <v>51</v>
      </c>
      <c r="M134" s="15">
        <v>131.82</v>
      </c>
    </row>
    <row r="135" spans="1:13" ht="13.9" customHeight="1" x14ac:dyDescent="0.25">
      <c r="A135" s="3" t="s">
        <v>142</v>
      </c>
      <c r="B135" s="11">
        <v>0</v>
      </c>
      <c r="C135" s="11">
        <v>0</v>
      </c>
      <c r="D135" s="11">
        <v>35</v>
      </c>
      <c r="E135" s="11">
        <v>10</v>
      </c>
      <c r="F135" s="11">
        <v>135</v>
      </c>
      <c r="G135" s="11">
        <v>0</v>
      </c>
      <c r="H135" s="11">
        <v>180</v>
      </c>
      <c r="I135" s="15">
        <v>18.420000000000002</v>
      </c>
      <c r="J135" s="12">
        <v>602</v>
      </c>
      <c r="K135" s="15">
        <v>1.01</v>
      </c>
      <c r="L135" s="11">
        <v>43</v>
      </c>
      <c r="M135" s="15">
        <v>48.28</v>
      </c>
    </row>
    <row r="136" spans="1:13" ht="13.9" customHeight="1" x14ac:dyDescent="0.25">
      <c r="A136" s="3" t="s">
        <v>143</v>
      </c>
      <c r="B136" s="11">
        <v>0</v>
      </c>
      <c r="C136" s="11">
        <v>0</v>
      </c>
      <c r="D136" s="11">
        <v>23</v>
      </c>
      <c r="E136" s="11">
        <v>11</v>
      </c>
      <c r="F136" s="11">
        <v>77</v>
      </c>
      <c r="G136" s="11">
        <v>115</v>
      </c>
      <c r="H136" s="11">
        <v>226</v>
      </c>
      <c r="I136" s="15">
        <v>23.5</v>
      </c>
      <c r="J136" s="11">
        <v>74</v>
      </c>
      <c r="K136" s="15">
        <v>-2.63</v>
      </c>
      <c r="L136" s="11">
        <v>32</v>
      </c>
      <c r="M136" s="15">
        <v>128.57</v>
      </c>
    </row>
    <row r="137" spans="1:13" ht="13.9" customHeight="1" x14ac:dyDescent="0.25">
      <c r="A137" s="26" t="s">
        <v>24</v>
      </c>
      <c r="B137" s="28">
        <v>903</v>
      </c>
      <c r="C137" s="27">
        <v>22</v>
      </c>
      <c r="D137" s="27">
        <v>182</v>
      </c>
      <c r="E137" s="27">
        <v>57</v>
      </c>
      <c r="F137" s="27">
        <v>368</v>
      </c>
      <c r="G137" s="27">
        <v>305</v>
      </c>
      <c r="H137" s="28">
        <v>1837</v>
      </c>
      <c r="I137" s="29">
        <v>12.29</v>
      </c>
      <c r="J137" s="28">
        <v>2130</v>
      </c>
      <c r="K137" s="29">
        <v>5.92</v>
      </c>
      <c r="L137" s="28">
        <v>447</v>
      </c>
      <c r="M137" s="29">
        <v>48.01</v>
      </c>
    </row>
    <row r="138" spans="1:13" ht="13.9" customHeight="1" x14ac:dyDescent="0.25">
      <c r="A138" s="3" t="s">
        <v>144</v>
      </c>
      <c r="B138" s="11">
        <v>0</v>
      </c>
      <c r="C138" s="11">
        <v>0</v>
      </c>
      <c r="D138" s="11">
        <v>12</v>
      </c>
      <c r="E138" s="11">
        <v>20</v>
      </c>
      <c r="F138" s="11">
        <v>42</v>
      </c>
      <c r="G138" s="11">
        <v>130</v>
      </c>
      <c r="H138" s="11">
        <v>204</v>
      </c>
      <c r="I138" s="15">
        <v>-19.690000000000001</v>
      </c>
      <c r="J138" s="11">
        <v>264</v>
      </c>
      <c r="K138" s="15">
        <v>103.08</v>
      </c>
      <c r="L138" s="11">
        <v>72</v>
      </c>
      <c r="M138" s="15">
        <v>100</v>
      </c>
    </row>
    <row r="139" spans="1:13" ht="13.9" customHeight="1" x14ac:dyDescent="0.25">
      <c r="A139" s="3" t="s">
        <v>145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3</v>
      </c>
      <c r="H139" s="11">
        <v>3</v>
      </c>
      <c r="I139" s="15">
        <v>-40</v>
      </c>
      <c r="J139" s="11">
        <v>3</v>
      </c>
      <c r="K139" s="15">
        <v>-66.67</v>
      </c>
      <c r="L139" s="11">
        <v>2</v>
      </c>
      <c r="M139" s="15"/>
    </row>
    <row r="140" spans="1:13" ht="13.9" customHeight="1" x14ac:dyDescent="0.25">
      <c r="A140" s="3" t="s">
        <v>146</v>
      </c>
      <c r="B140" s="11">
        <v>3</v>
      </c>
      <c r="C140" s="11">
        <v>0</v>
      </c>
      <c r="D140" s="11">
        <v>3</v>
      </c>
      <c r="E140" s="11">
        <v>5</v>
      </c>
      <c r="F140" s="11">
        <v>11</v>
      </c>
      <c r="G140" s="11">
        <v>7</v>
      </c>
      <c r="H140" s="11">
        <v>29</v>
      </c>
      <c r="I140" s="15">
        <v>-64.2</v>
      </c>
      <c r="J140" s="11">
        <v>8</v>
      </c>
      <c r="K140" s="15">
        <v>-85.19</v>
      </c>
      <c r="L140" s="11">
        <v>23</v>
      </c>
      <c r="M140" s="15">
        <v>155.56</v>
      </c>
    </row>
    <row r="141" spans="1:13" ht="13.9" customHeight="1" x14ac:dyDescent="0.25">
      <c r="A141" s="3" t="s">
        <v>147</v>
      </c>
      <c r="B141" s="11">
        <v>0</v>
      </c>
      <c r="C141" s="11">
        <v>3</v>
      </c>
      <c r="D141" s="11">
        <v>0</v>
      </c>
      <c r="E141" s="11">
        <v>1</v>
      </c>
      <c r="F141" s="11">
        <v>0</v>
      </c>
      <c r="G141" s="11">
        <v>31</v>
      </c>
      <c r="H141" s="11">
        <v>35</v>
      </c>
      <c r="I141" s="15">
        <v>75</v>
      </c>
      <c r="J141" s="11">
        <v>0</v>
      </c>
      <c r="K141" s="15"/>
      <c r="L141" s="11">
        <v>35</v>
      </c>
      <c r="M141" s="15">
        <v>75</v>
      </c>
    </row>
    <row r="142" spans="1:13" ht="13.9" customHeight="1" x14ac:dyDescent="0.25">
      <c r="A142" s="32" t="s">
        <v>25</v>
      </c>
      <c r="B142" s="33">
        <v>3</v>
      </c>
      <c r="C142" s="33">
        <v>3</v>
      </c>
      <c r="D142" s="33">
        <v>15</v>
      </c>
      <c r="E142" s="33">
        <v>26</v>
      </c>
      <c r="F142" s="33">
        <v>53</v>
      </c>
      <c r="G142" s="33">
        <v>171</v>
      </c>
      <c r="H142" s="33">
        <v>271</v>
      </c>
      <c r="I142" s="34">
        <v>-24.72</v>
      </c>
      <c r="J142" s="33">
        <v>275</v>
      </c>
      <c r="K142" s="34">
        <v>42.49</v>
      </c>
      <c r="L142" s="33">
        <v>132</v>
      </c>
      <c r="M142" s="34">
        <v>103.08</v>
      </c>
    </row>
    <row r="143" spans="1:13" s="8" customFormat="1" ht="12.75" customHeight="1" x14ac:dyDescent="0.25">
      <c r="A143" s="35" t="s">
        <v>26</v>
      </c>
      <c r="B143" s="36">
        <v>1094</v>
      </c>
      <c r="C143" s="37">
        <v>509</v>
      </c>
      <c r="D143" s="36">
        <v>2215</v>
      </c>
      <c r="E143" s="36">
        <v>2262</v>
      </c>
      <c r="F143" s="36">
        <v>15965</v>
      </c>
      <c r="G143" s="36">
        <v>16118</v>
      </c>
      <c r="H143" s="36">
        <v>38163</v>
      </c>
      <c r="I143" s="38">
        <v>17.29</v>
      </c>
      <c r="J143" s="36">
        <v>33208</v>
      </c>
      <c r="K143" s="38">
        <v>45.39</v>
      </c>
      <c r="L143" s="36">
        <v>9537</v>
      </c>
      <c r="M143" s="38">
        <v>80.97</v>
      </c>
    </row>
    <row r="144" spans="1:13" s="8" customFormat="1" ht="12.75" customHeight="1" x14ac:dyDescent="0.25">
      <c r="A144" s="86" t="s">
        <v>27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</row>
    <row r="145" spans="1:13" s="8" customFormat="1" ht="14.25" customHeight="1" x14ac:dyDescent="0.25">
      <c r="A145" s="86" t="s">
        <v>28</v>
      </c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</row>
    <row r="146" spans="1:13" ht="12.75" customHeight="1" x14ac:dyDescent="0.25"/>
    <row r="147" spans="1:13" ht="12.75" customHeight="1" x14ac:dyDescent="0.25"/>
    <row r="148" spans="1:13" ht="12.75" customHeight="1" x14ac:dyDescent="0.25"/>
    <row r="149" spans="1:13" ht="12.75" customHeight="1" x14ac:dyDescent="0.25"/>
    <row r="150" spans="1:13" ht="12.75" customHeight="1" x14ac:dyDescent="0.25"/>
    <row r="151" spans="1:13" ht="12.75" customHeight="1" x14ac:dyDescent="0.25"/>
    <row r="152" spans="1:13" ht="12.75" customHeight="1" x14ac:dyDescent="0.25"/>
    <row r="153" spans="1:13" ht="12.75" customHeight="1" x14ac:dyDescent="0.25"/>
    <row r="154" spans="1:13" ht="12.75" customHeight="1" x14ac:dyDescent="0.25"/>
    <row r="155" spans="1:13" ht="12.75" customHeight="1" x14ac:dyDescent="0.25"/>
    <row r="156" spans="1:13" ht="12.75" customHeight="1" x14ac:dyDescent="0.25"/>
    <row r="157" spans="1:13" ht="12.75" customHeight="1" x14ac:dyDescent="0.25"/>
    <row r="158" spans="1:13" ht="12.75" customHeight="1" x14ac:dyDescent="0.25"/>
    <row r="159" spans="1:13" ht="12.75" customHeight="1" x14ac:dyDescent="0.25"/>
    <row r="160" spans="1:13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</sheetData>
  <sheetProtection algorithmName="SHA-512" hashValue="yCm0vvw9+y+60q8UlvYkxs7xDYKJGDIThkoJQo3nMYkkTAx57SZvObhzFssQ/FkX7FxBY2hp4h0UGcN/k7RXTw==" saltValue="SgUjpBUgGjFAaQ+cMNQaNA==" spinCount="100000" sheet="1" objects="1" scenarios="1"/>
  <mergeCells count="30">
    <mergeCell ref="A55:M55"/>
    <mergeCell ref="A1:M1"/>
    <mergeCell ref="A2:M2"/>
    <mergeCell ref="A3:M3"/>
    <mergeCell ref="A5:A8"/>
    <mergeCell ref="B5:I5"/>
    <mergeCell ref="J5:J8"/>
    <mergeCell ref="K5:K8"/>
    <mergeCell ref="L5:L8"/>
    <mergeCell ref="M5:M8"/>
    <mergeCell ref="B6:C7"/>
    <mergeCell ref="D6:E7"/>
    <mergeCell ref="F6:G7"/>
    <mergeCell ref="H6:H8"/>
    <mergeCell ref="I6:I8"/>
    <mergeCell ref="A54:M54"/>
    <mergeCell ref="H59:H61"/>
    <mergeCell ref="I59:I61"/>
    <mergeCell ref="A144:M144"/>
    <mergeCell ref="A145:M145"/>
    <mergeCell ref="A56:M56"/>
    <mergeCell ref="A58:A61"/>
    <mergeCell ref="B58:I58"/>
    <mergeCell ref="J58:J61"/>
    <mergeCell ref="K58:K61"/>
    <mergeCell ref="L58:L61"/>
    <mergeCell ref="M58:M61"/>
    <mergeCell ref="B59:C60"/>
    <mergeCell ref="D59:E60"/>
    <mergeCell ref="F59:G60"/>
  </mergeCells>
  <printOptions horizontalCentered="1"/>
  <pageMargins left="0.35433070866141736" right="0.35433070866141736" top="0.39370078740157483" bottom="0.19685039370078741" header="0.51181102362204722" footer="0.51181102362204722"/>
  <pageSetup paperSize="9" scale="75" orientation="landscape" horizontalDpi="1200" verticalDpi="1200" r:id="rId1"/>
  <headerFooter differentFirst="1"/>
  <rowBreaks count="2" manualBreakCount="2">
    <brk id="53" max="16383" man="1"/>
    <brk id="10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30" zoomScaleNormal="130" workbookViewId="0">
      <selection sqref="A1:J1"/>
    </sheetView>
  </sheetViews>
  <sheetFormatPr defaultColWidth="7.5703125" defaultRowHeight="12.75" x14ac:dyDescent="0.2"/>
  <cols>
    <col min="1" max="1" width="7.7109375" style="55" customWidth="1"/>
    <col min="2" max="8" width="8.7109375" style="53" customWidth="1"/>
    <col min="9" max="9" width="8.7109375" style="54" customWidth="1"/>
    <col min="10" max="10" width="8.7109375" style="40" customWidth="1"/>
    <col min="11" max="16384" width="7.5703125" style="40"/>
  </cols>
  <sheetData>
    <row r="1" spans="1:10" s="39" customFormat="1" ht="18" customHeight="1" x14ac:dyDescent="0.2">
      <c r="A1" s="97" t="s">
        <v>148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s="39" customFormat="1" ht="18" customHeight="1" x14ac:dyDescent="0.2">
      <c r="A2" s="98" t="s">
        <v>149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39" customFormat="1" ht="18" customHeight="1" x14ac:dyDescent="0.25">
      <c r="A3" s="99" t="s">
        <v>150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ht="30" customHeight="1" x14ac:dyDescent="0.2">
      <c r="A4" s="100" t="s">
        <v>151</v>
      </c>
      <c r="B4" s="101" t="s">
        <v>29</v>
      </c>
      <c r="C4" s="100"/>
      <c r="D4" s="100"/>
      <c r="E4" s="100"/>
      <c r="F4" s="100"/>
      <c r="G4" s="102" t="s">
        <v>152</v>
      </c>
      <c r="H4" s="103"/>
      <c r="I4" s="104" t="s">
        <v>153</v>
      </c>
      <c r="J4" s="105"/>
    </row>
    <row r="5" spans="1:10" ht="24.95" customHeight="1" x14ac:dyDescent="0.2">
      <c r="A5" s="100"/>
      <c r="B5" s="106" t="s">
        <v>154</v>
      </c>
      <c r="C5" s="108" t="s">
        <v>2</v>
      </c>
      <c r="D5" s="107" t="s">
        <v>155</v>
      </c>
      <c r="E5" s="107" t="s">
        <v>156</v>
      </c>
      <c r="F5" s="112" t="s">
        <v>157</v>
      </c>
      <c r="G5" s="107" t="s">
        <v>156</v>
      </c>
      <c r="H5" s="114" t="s">
        <v>157</v>
      </c>
      <c r="I5" s="115" t="s">
        <v>156</v>
      </c>
      <c r="J5" s="114" t="s">
        <v>157</v>
      </c>
    </row>
    <row r="6" spans="1:10" ht="24.95" customHeight="1" x14ac:dyDescent="0.2">
      <c r="A6" s="100"/>
      <c r="B6" s="107"/>
      <c r="C6" s="109"/>
      <c r="D6" s="107"/>
      <c r="E6" s="107"/>
      <c r="F6" s="113"/>
      <c r="G6" s="107"/>
      <c r="H6" s="114"/>
      <c r="I6" s="115"/>
      <c r="J6" s="114"/>
    </row>
    <row r="7" spans="1:10" ht="30" customHeight="1" x14ac:dyDescent="0.2">
      <c r="A7" s="59">
        <v>2003</v>
      </c>
      <c r="B7" s="41">
        <v>664</v>
      </c>
      <c r="C7" s="41">
        <v>10839</v>
      </c>
      <c r="D7" s="41">
        <v>27781</v>
      </c>
      <c r="E7" s="41">
        <v>39284</v>
      </c>
      <c r="F7" s="42">
        <v>-2.1081485173187104</v>
      </c>
      <c r="G7" s="41">
        <v>83748</v>
      </c>
      <c r="H7" s="42">
        <v>-8.5460938694389199</v>
      </c>
      <c r="I7" s="43">
        <v>23000</v>
      </c>
      <c r="J7" s="42">
        <v>12.805924763352792</v>
      </c>
    </row>
    <row r="8" spans="1:10" ht="30" customHeight="1" x14ac:dyDescent="0.2">
      <c r="A8" s="59">
        <v>2004</v>
      </c>
      <c r="B8" s="41">
        <v>742</v>
      </c>
      <c r="C8" s="41">
        <v>12873</v>
      </c>
      <c r="D8" s="41">
        <v>32578</v>
      </c>
      <c r="E8" s="41">
        <v>46193</v>
      </c>
      <c r="F8" s="42">
        <v>17.587312900926591</v>
      </c>
      <c r="G8" s="41">
        <v>78099</v>
      </c>
      <c r="H8" s="42">
        <v>-6.7452357071213669</v>
      </c>
      <c r="I8" s="43">
        <v>25267</v>
      </c>
      <c r="J8" s="42">
        <v>9.8565217391304287</v>
      </c>
    </row>
    <row r="9" spans="1:10" ht="30" customHeight="1" x14ac:dyDescent="0.2">
      <c r="A9" s="59">
        <v>2005</v>
      </c>
      <c r="B9" s="41">
        <v>852</v>
      </c>
      <c r="C9" s="41">
        <v>11195</v>
      </c>
      <c r="D9" s="41">
        <v>33768</v>
      </c>
      <c r="E9" s="41">
        <v>45815</v>
      </c>
      <c r="F9" s="42">
        <v>-0.82</v>
      </c>
      <c r="G9" s="41">
        <v>106335</v>
      </c>
      <c r="H9" s="42">
        <v>36.15</v>
      </c>
      <c r="I9" s="43">
        <v>25671</v>
      </c>
      <c r="J9" s="42">
        <v>1.6</v>
      </c>
    </row>
    <row r="10" spans="1:10" ht="30" customHeight="1" x14ac:dyDescent="0.2">
      <c r="A10" s="59">
        <v>2006</v>
      </c>
      <c r="B10" s="41">
        <v>669</v>
      </c>
      <c r="C10" s="41">
        <v>10548</v>
      </c>
      <c r="D10" s="41">
        <v>34309</v>
      </c>
      <c r="E10" s="41">
        <v>45526</v>
      </c>
      <c r="F10" s="42">
        <v>-0.63079777365491907</v>
      </c>
      <c r="G10" s="41">
        <v>100821</v>
      </c>
      <c r="H10" s="42">
        <v>-5.1854986598956145</v>
      </c>
      <c r="I10" s="43">
        <v>22278</v>
      </c>
      <c r="J10" s="42">
        <v>-13.21724903587706</v>
      </c>
    </row>
    <row r="11" spans="1:10" ht="30" customHeight="1" x14ac:dyDescent="0.2">
      <c r="A11" s="59">
        <v>2007</v>
      </c>
      <c r="B11" s="41">
        <v>674</v>
      </c>
      <c r="C11" s="41">
        <v>9236</v>
      </c>
      <c r="D11" s="41">
        <v>33959</v>
      </c>
      <c r="E11" s="41">
        <v>43869</v>
      </c>
      <c r="F11" s="42">
        <v>-3.6396784255150862</v>
      </c>
      <c r="G11" s="41">
        <v>109446</v>
      </c>
      <c r="H11" s="42">
        <v>8.5547653762609031</v>
      </c>
      <c r="I11" s="43">
        <v>22468</v>
      </c>
      <c r="J11" s="42">
        <v>0.85285932309902535</v>
      </c>
    </row>
    <row r="12" spans="1:10" ht="30" customHeight="1" x14ac:dyDescent="0.2">
      <c r="A12" s="59">
        <v>2008</v>
      </c>
      <c r="B12" s="41">
        <v>539</v>
      </c>
      <c r="C12" s="41">
        <v>10549</v>
      </c>
      <c r="D12" s="41">
        <v>41203</v>
      </c>
      <c r="E12" s="41">
        <v>52291</v>
      </c>
      <c r="F12" s="42">
        <v>19.198066972121538</v>
      </c>
      <c r="G12" s="41">
        <v>139193</v>
      </c>
      <c r="H12" s="42">
        <v>27.179613690769884</v>
      </c>
      <c r="I12" s="43">
        <v>25108</v>
      </c>
      <c r="J12" s="42">
        <v>11.750044507744349</v>
      </c>
    </row>
    <row r="13" spans="1:10" ht="30" customHeight="1" x14ac:dyDescent="0.2">
      <c r="A13" s="59">
        <v>2009</v>
      </c>
      <c r="B13" s="41">
        <v>700</v>
      </c>
      <c r="C13" s="41">
        <v>9208</v>
      </c>
      <c r="D13" s="41">
        <v>51576</v>
      </c>
      <c r="E13" s="41">
        <v>61484</v>
      </c>
      <c r="F13" s="42">
        <v>17.580463177219784</v>
      </c>
      <c r="G13" s="41">
        <v>116573</v>
      </c>
      <c r="H13" s="42">
        <v>-16.250817210635589</v>
      </c>
      <c r="I13" s="43">
        <v>27584</v>
      </c>
      <c r="J13" s="42">
        <v>9.8613987573681641</v>
      </c>
    </row>
    <row r="14" spans="1:10" ht="30" customHeight="1" x14ac:dyDescent="0.2">
      <c r="A14" s="59">
        <v>2010</v>
      </c>
      <c r="B14" s="44">
        <v>900</v>
      </c>
      <c r="C14" s="43">
        <v>8495</v>
      </c>
      <c r="D14" s="43">
        <v>56269</v>
      </c>
      <c r="E14" s="43">
        <v>65664</v>
      </c>
      <c r="F14" s="45">
        <v>6.7985166872682328</v>
      </c>
      <c r="G14" s="43">
        <v>111260</v>
      </c>
      <c r="H14" s="45">
        <v>-4.5576591492026495</v>
      </c>
      <c r="I14" s="43">
        <v>29889</v>
      </c>
      <c r="J14" s="45">
        <v>8.3562935034802734</v>
      </c>
    </row>
    <row r="15" spans="1:10" ht="30" customHeight="1" x14ac:dyDescent="0.2">
      <c r="A15" s="59">
        <v>2011</v>
      </c>
      <c r="B15" s="44">
        <v>832</v>
      </c>
      <c r="C15" s="43">
        <v>7471</v>
      </c>
      <c r="D15" s="43">
        <v>55543</v>
      </c>
      <c r="E15" s="43">
        <v>63846</v>
      </c>
      <c r="F15" s="45">
        <v>-2.7686403508771917</v>
      </c>
      <c r="G15" s="43">
        <v>123914</v>
      </c>
      <c r="H15" s="45">
        <v>11.373359698004677</v>
      </c>
      <c r="I15" s="43">
        <v>28641</v>
      </c>
      <c r="J15" s="45">
        <v>-4.1754491618990244</v>
      </c>
    </row>
    <row r="16" spans="1:10" ht="30" customHeight="1" x14ac:dyDescent="0.2">
      <c r="A16" s="59">
        <v>2012</v>
      </c>
      <c r="B16" s="43">
        <v>1174</v>
      </c>
      <c r="C16" s="43">
        <v>6640</v>
      </c>
      <c r="D16" s="43">
        <v>62501</v>
      </c>
      <c r="E16" s="43">
        <v>70315</v>
      </c>
      <c r="F16" s="45">
        <v>10.132193089621907</v>
      </c>
      <c r="G16" s="43">
        <v>126852</v>
      </c>
      <c r="H16" s="45">
        <v>2.3709992414093648</v>
      </c>
      <c r="I16" s="43">
        <v>29154</v>
      </c>
      <c r="J16" s="45">
        <v>1.791138577563629</v>
      </c>
    </row>
    <row r="17" spans="1:10" ht="30" customHeight="1" x14ac:dyDescent="0.2">
      <c r="A17" s="59">
        <v>2013</v>
      </c>
      <c r="B17" s="43">
        <v>2654</v>
      </c>
      <c r="C17" s="43">
        <v>5437</v>
      </c>
      <c r="D17" s="43">
        <v>65521</v>
      </c>
      <c r="E17" s="43">
        <v>73612</v>
      </c>
      <c r="F17" s="45">
        <v>4.6888999502239983</v>
      </c>
      <c r="G17" s="43">
        <v>131017</v>
      </c>
      <c r="H17" s="45">
        <v>3.2833538296597595</v>
      </c>
      <c r="I17" s="43">
        <v>31806</v>
      </c>
      <c r="J17" s="45">
        <v>9.0965219180901471</v>
      </c>
    </row>
    <row r="18" spans="1:10" ht="30" customHeight="1" x14ac:dyDescent="0.2">
      <c r="A18" s="59">
        <v>2014</v>
      </c>
      <c r="B18" s="43">
        <v>3433</v>
      </c>
      <c r="C18" s="43">
        <v>4843</v>
      </c>
      <c r="D18" s="43">
        <v>69250</v>
      </c>
      <c r="E18" s="43">
        <v>77526</v>
      </c>
      <c r="F18" s="45">
        <v>5.3170678693691258</v>
      </c>
      <c r="G18" s="43">
        <v>150353</v>
      </c>
      <c r="H18" s="45">
        <v>14.758390132578214</v>
      </c>
      <c r="I18" s="43">
        <v>36340</v>
      </c>
      <c r="J18" s="45">
        <v>14.255171980129532</v>
      </c>
    </row>
    <row r="19" spans="1:10" ht="30" customHeight="1" x14ac:dyDescent="0.2">
      <c r="A19" s="59">
        <v>2015</v>
      </c>
      <c r="B19" s="46">
        <v>3255</v>
      </c>
      <c r="C19" s="46">
        <v>4436</v>
      </c>
      <c r="D19" s="46">
        <v>57653</v>
      </c>
      <c r="E19" s="46">
        <v>65344</v>
      </c>
      <c r="F19" s="47">
        <v>-15.71</v>
      </c>
      <c r="G19" s="46">
        <v>153969</v>
      </c>
      <c r="H19" s="47">
        <v>2.41</v>
      </c>
      <c r="I19" s="48">
        <v>32723</v>
      </c>
      <c r="J19" s="47">
        <v>-9.9499999999999993</v>
      </c>
    </row>
    <row r="20" spans="1:10" ht="30" customHeight="1" x14ac:dyDescent="0.2">
      <c r="A20" s="59">
        <v>2016</v>
      </c>
      <c r="B20" s="46">
        <v>2539</v>
      </c>
      <c r="C20" s="46">
        <v>4534</v>
      </c>
      <c r="D20" s="46">
        <v>56846</v>
      </c>
      <c r="E20" s="43">
        <v>63919</v>
      </c>
      <c r="F20" s="47">
        <f>E20*100/E19-100</f>
        <v>-2.1807664054848175</v>
      </c>
      <c r="G20" s="46">
        <v>158833</v>
      </c>
      <c r="H20" s="47">
        <v>3.16</v>
      </c>
      <c r="I20" s="48">
        <v>35367</v>
      </c>
      <c r="J20" s="49">
        <v>8.08</v>
      </c>
    </row>
    <row r="21" spans="1:10" ht="30" customHeight="1" x14ac:dyDescent="0.2">
      <c r="A21" s="59">
        <v>2017</v>
      </c>
      <c r="B21" s="43">
        <v>1986</v>
      </c>
      <c r="C21" s="43">
        <v>5106</v>
      </c>
      <c r="D21" s="43">
        <v>52738</v>
      </c>
      <c r="E21" s="43">
        <v>59830</v>
      </c>
      <c r="F21" s="47">
        <f>E21*100/E20-100</f>
        <v>-6.3971589042381822</v>
      </c>
      <c r="G21" s="43">
        <v>132228</v>
      </c>
      <c r="H21" s="45">
        <f>G21*100/G20-100</f>
        <v>-16.750297482261246</v>
      </c>
      <c r="I21" s="43">
        <v>31946</v>
      </c>
      <c r="J21" s="45">
        <f>I21*100/I20-100</f>
        <v>-9.6728588797466557</v>
      </c>
    </row>
    <row r="22" spans="1:10" ht="30" customHeight="1" x14ac:dyDescent="0.2">
      <c r="A22" s="59">
        <v>2018</v>
      </c>
      <c r="B22" s="43">
        <v>2013</v>
      </c>
      <c r="C22" s="43">
        <v>4872</v>
      </c>
      <c r="D22" s="43">
        <v>49374</v>
      </c>
      <c r="E22" s="43">
        <v>56259</v>
      </c>
      <c r="F22" s="47">
        <f>E22*100/E21-100</f>
        <v>-5.9685776366371357</v>
      </c>
      <c r="G22" s="43">
        <v>118927</v>
      </c>
      <c r="H22" s="45">
        <f>G22*100/G21-100</f>
        <v>-10.059140272862024</v>
      </c>
      <c r="I22" s="43">
        <v>30161</v>
      </c>
      <c r="J22" s="45">
        <f>I22*100/I21-100</f>
        <v>-5.5875539973705628</v>
      </c>
    </row>
    <row r="23" spans="1:10" ht="30" customHeight="1" x14ac:dyDescent="0.2">
      <c r="A23" s="59">
        <v>2019</v>
      </c>
      <c r="B23" s="43">
        <v>1952</v>
      </c>
      <c r="C23" s="43">
        <v>4327</v>
      </c>
      <c r="D23" s="43">
        <v>43180</v>
      </c>
      <c r="E23" s="43">
        <v>49459</v>
      </c>
      <c r="F23" s="45">
        <v>-12.09</v>
      </c>
      <c r="G23" s="43">
        <v>102081</v>
      </c>
      <c r="H23" s="45">
        <v>-14.16</v>
      </c>
      <c r="I23" s="43">
        <v>26644</v>
      </c>
      <c r="J23" s="45">
        <v>-11.66</v>
      </c>
    </row>
    <row r="24" spans="1:10" ht="30" customHeight="1" x14ac:dyDescent="0.2">
      <c r="A24" s="56">
        <v>2020</v>
      </c>
      <c r="B24" s="50">
        <v>1240</v>
      </c>
      <c r="C24" s="50">
        <v>3272</v>
      </c>
      <c r="D24" s="50">
        <v>28024</v>
      </c>
      <c r="E24" s="50">
        <v>32536</v>
      </c>
      <c r="F24" s="51">
        <v>-34.22</v>
      </c>
      <c r="G24" s="50">
        <v>22841</v>
      </c>
      <c r="H24" s="51">
        <v>-77.62</v>
      </c>
      <c r="I24" s="50">
        <v>5270</v>
      </c>
      <c r="J24" s="51">
        <v>-80.22</v>
      </c>
    </row>
    <row r="25" spans="1:10" ht="30" customHeight="1" x14ac:dyDescent="0.2">
      <c r="A25" s="56">
        <v>2021</v>
      </c>
      <c r="B25" s="57">
        <v>1603</v>
      </c>
      <c r="C25" s="57">
        <v>4477</v>
      </c>
      <c r="D25" s="57">
        <v>32083</v>
      </c>
      <c r="E25" s="57">
        <v>38163</v>
      </c>
      <c r="F25" s="58">
        <v>17.29</v>
      </c>
      <c r="G25" s="57">
        <v>33208</v>
      </c>
      <c r="H25" s="58">
        <v>45.39</v>
      </c>
      <c r="I25" s="57">
        <v>9537</v>
      </c>
      <c r="J25" s="58">
        <v>80.97</v>
      </c>
    </row>
    <row r="26" spans="1:10" ht="24.95" customHeight="1" x14ac:dyDescent="0.25">
      <c r="A26" s="110" t="s">
        <v>158</v>
      </c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ht="12.75" customHeight="1" x14ac:dyDescent="0.2">
      <c r="A27" s="52" t="s">
        <v>159</v>
      </c>
    </row>
    <row r="28" spans="1:10" ht="12.75" customHeight="1" x14ac:dyDescent="0.2">
      <c r="A28" s="52" t="s">
        <v>160</v>
      </c>
    </row>
    <row r="29" spans="1:10" s="39" customFormat="1" ht="12.75" customHeight="1" x14ac:dyDescent="0.2">
      <c r="A29" s="52"/>
      <c r="B29" s="53"/>
      <c r="C29" s="53"/>
      <c r="D29" s="53"/>
      <c r="E29" s="53"/>
      <c r="F29" s="53"/>
      <c r="G29" s="53"/>
      <c r="H29" s="53"/>
      <c r="I29" s="54"/>
      <c r="J29" s="40"/>
    </row>
    <row r="30" spans="1:10" s="39" customFormat="1" ht="12.75" customHeight="1" x14ac:dyDescent="0.2">
      <c r="A30" s="55"/>
      <c r="B30" s="53"/>
      <c r="C30" s="53"/>
      <c r="D30" s="53"/>
      <c r="E30" s="53"/>
      <c r="F30" s="53"/>
      <c r="G30" s="53"/>
      <c r="H30" s="53"/>
      <c r="I30" s="54"/>
      <c r="J30" s="40"/>
    </row>
  </sheetData>
  <sheetProtection algorithmName="SHA-512" hashValue="pljbVq/fsgBkT8n11A4LECKnl6AY0xG8JefsFSu5rRhOg4rD4fE4/10sLd6IHjlGxiz23W3ZGfiT/lT1mpAcdA==" saltValue="bhUH/MLrDUMvKEw7SVStYA==" spinCount="100000" sheet="1" objects="1" scenarios="1"/>
  <mergeCells count="17">
    <mergeCell ref="A26:J26"/>
    <mergeCell ref="E5:E6"/>
    <mergeCell ref="F5:F6"/>
    <mergeCell ref="G5:G6"/>
    <mergeCell ref="H5:H6"/>
    <mergeCell ref="I5:I6"/>
    <mergeCell ref="J5:J6"/>
    <mergeCell ref="A1:J1"/>
    <mergeCell ref="A2:J2"/>
    <mergeCell ref="A3:J3"/>
    <mergeCell ref="A4:A6"/>
    <mergeCell ref="B4:F4"/>
    <mergeCell ref="G4:H4"/>
    <mergeCell ref="I4:J4"/>
    <mergeCell ref="B5:B6"/>
    <mergeCell ref="C5:C6"/>
    <mergeCell ref="D5:D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Dati regionali 2021</vt:lpstr>
      <vt:lpstr>Dati provinciali 2021</vt:lpstr>
      <vt:lpstr>Serie storica 2003-2021</vt:lpstr>
      <vt:lpstr>'Dati provinciali 2021'!Area_stampa</vt:lpstr>
      <vt:lpstr>'Dati regionali 2021'!Area_stampa</vt:lpstr>
      <vt:lpstr>'Serie storica 2003-2021'!Area_stampa</vt:lpstr>
      <vt:lpstr>'Dati provinciali 2021'!pubblicazioni</vt:lpstr>
      <vt:lpstr>'Dati regionali 2021'!pubblicazioni</vt:lpstr>
      <vt:lpstr>'Dati provinciali 2021'!Titoli_stampa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2022-09-12T12:10:37Z</dcterms:created>
  <dcterms:modified xsi:type="dcterms:W3CDTF">2022-09-12T12:17:06Z</dcterms:modified>
  <cp:contentStatus>Finale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